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16" yWindow="65428" windowWidth="15312" windowHeight="8988" activeTab="0"/>
  </bookViews>
  <sheets>
    <sheet name="RRP RFP" sheetId="1" r:id="rId1"/>
  </sheets>
  <definedNames>
    <definedName name="_xlnm.Print_Area" localSheetId="0">'RRP RFP'!$A$1:$F$50</definedName>
    <definedName name="_xlnm.Print_Titles" localSheetId="0">'RRP RFP'!$6:$6</definedName>
  </definedNames>
  <calcPr fullCalcOnLoad="1"/>
</workbook>
</file>

<file path=xl/sharedStrings.xml><?xml version="1.0" encoding="utf-8"?>
<sst xmlns="http://schemas.openxmlformats.org/spreadsheetml/2006/main" count="126" uniqueCount="105">
  <si>
    <t>Performance Measures/Outcomes</t>
  </si>
  <si>
    <t>Purpose/Mission</t>
  </si>
  <si>
    <t>Key Personnel</t>
  </si>
  <si>
    <t>Category</t>
  </si>
  <si>
    <t>Quality Criteria</t>
  </si>
  <si>
    <t>Points Guideline</t>
  </si>
  <si>
    <t>Explanation of Points Calculation</t>
  </si>
  <si>
    <t>Maximum Possible Points</t>
  </si>
  <si>
    <t>TOTAL POINTS EARNED</t>
  </si>
  <si>
    <t>POINTS EARNED - ORGANIZATIONAL PROFILE</t>
  </si>
  <si>
    <t>POINTS EARNED - SCOPE OF SERVICES</t>
  </si>
  <si>
    <t>POINTS EARNED - STAFFING PLAN</t>
  </si>
  <si>
    <t>Yes = 1
No = 0</t>
  </si>
  <si>
    <t>Budget Narrative</t>
  </si>
  <si>
    <t>Proposer:</t>
  </si>
  <si>
    <t>C.1</t>
  </si>
  <si>
    <t>C.2</t>
  </si>
  <si>
    <t>C.3</t>
  </si>
  <si>
    <t>a</t>
  </si>
  <si>
    <t>d</t>
  </si>
  <si>
    <t>b</t>
  </si>
  <si>
    <t>e</t>
  </si>
  <si>
    <t>C.4</t>
  </si>
  <si>
    <t>D.1</t>
  </si>
  <si>
    <t>D.2</t>
  </si>
  <si>
    <t>c</t>
  </si>
  <si>
    <t>Budget</t>
  </si>
  <si>
    <t>POINTS EARNED - FINANCIAL PROFILE</t>
  </si>
  <si>
    <t>POINTS EARNED - BUDGET AND BUDGET NARRATIVE</t>
  </si>
  <si>
    <t>Job Descriptions</t>
  </si>
  <si>
    <t>Leveraged Funds</t>
  </si>
  <si>
    <t>Entity Type/Years of Operation</t>
  </si>
  <si>
    <t>Service Capacity/Delivery Plan/Systems/Processes/ Protocols</t>
  </si>
  <si>
    <t>POINTS EARNED - DATA AND TECHNOLOGY/PERFORMANCE MEASURES</t>
  </si>
  <si>
    <t>Funding Request: $</t>
  </si>
  <si>
    <t>Data Reporting</t>
  </si>
  <si>
    <t>Extent to which the mission, current programs configuration and services currently provided within the proposed geographical area relate to the proposed program</t>
  </si>
  <si>
    <t>Staff-to-Client Ratio</t>
  </si>
  <si>
    <t>Scale 0-5: 
0=no ability; 5=strong ability</t>
  </si>
  <si>
    <t xml:space="preserve">Audited Financial Statements </t>
  </si>
  <si>
    <t xml:space="preserve">Extent to which audited financial statements  reflect good financial position </t>
  </si>
  <si>
    <t>Mixed Funding</t>
  </si>
  <si>
    <t>Scale 0-2: 
0=poor financial position; 2=strong position</t>
  </si>
  <si>
    <t>Organizational Requirements</t>
  </si>
  <si>
    <t>Staffing Requirements</t>
  </si>
  <si>
    <t>Extent to which identified key staff is sufficient to implement eligible activities</t>
  </si>
  <si>
    <t xml:space="preserve">Data and Technology Requirements/Performance Measures </t>
  </si>
  <si>
    <t>Ability to sustain program funding and  leverage other funding</t>
  </si>
  <si>
    <t xml:space="preserve">Budget and Budget Narrative </t>
  </si>
  <si>
    <t xml:space="preserve"> </t>
  </si>
  <si>
    <t>Target Population</t>
  </si>
  <si>
    <t>Extent to which support staff  to client ratio is proposed and the applicable rationale for such capacity</t>
  </si>
  <si>
    <t xml:space="preserve">Program Outcome Requirements
 HEARTH ACT required outcomes:
 Work within a coordinated access system; ensure outreach efforts reach all members of a community
 Length of time individuals and families remain homeless will be no more than 30 days
 Reduce new episodes of homelessness
 Reduce return entries into homelessness
</t>
  </si>
  <si>
    <t>Ability to describe how expenditueres will be tracked separate from other funding streams</t>
  </si>
  <si>
    <t>Scale 0-4: 
0=no ability; 4=strong ability</t>
  </si>
  <si>
    <t>Budget is feasible in relation to the proposed service area, number of clients and services to be provided.  Adminstrative/Indirect costs do not exceed 18%</t>
  </si>
  <si>
    <t xml:space="preserve">Yes, specified = 1
No = 0 </t>
  </si>
  <si>
    <t>CT Homeless Services Program RFP  - Proposals DUE 12/21/16</t>
  </si>
  <si>
    <t>Project Name/CAN:</t>
  </si>
  <si>
    <t>Qualifications/ Relevant Experience and References</t>
  </si>
  <si>
    <t>Program Description</t>
  </si>
  <si>
    <t>Service/catchment area</t>
  </si>
  <si>
    <t xml:space="preserve">Identify who will receive the services, include special populations, if any (for example, women with children, single men, single women…etc.)  Proposal must include the plan to ensure those populations not listed in your proposal will be served by another agency within the CAN. </t>
  </si>
  <si>
    <t xml:space="preserve">Scale 0-5: 
0=no ability; 5=strong </t>
  </si>
  <si>
    <t>Scale 0-2: 
0=not related; 2=very related</t>
  </si>
  <si>
    <t>Culturally Competent Services</t>
  </si>
  <si>
    <t>g</t>
  </si>
  <si>
    <t>Goals</t>
  </si>
  <si>
    <t>h</t>
  </si>
  <si>
    <t>DUN &amp; Bradstreet (D-U-N-S) number</t>
  </si>
  <si>
    <t>Coordinated Assessment tool</t>
  </si>
  <si>
    <t>Hours of Operation</t>
  </si>
  <si>
    <t>Quality Assurance Requirements</t>
  </si>
  <si>
    <t>Cost Proposal Component</t>
  </si>
  <si>
    <t xml:space="preserve">Financial Management Procedures </t>
  </si>
  <si>
    <t>Financial Capacity</t>
  </si>
  <si>
    <t>Annual budgets are completed with the attached budget form. One complete form for each annual budget</t>
  </si>
  <si>
    <t xml:space="preserve">The respondent shall submit the respondent’s written financial management procedures that include policies/procedures for:  (i) managing and tracking cash receipts/disbursements; (ii) budgeting; (iii) procurement; (iv) reconciling expenditures; (v) separation of duties/functions and (vi) payroll.  Include with the proposal in Section IV.H. Appendices.  </t>
  </si>
  <si>
    <t xml:space="preserve">The respondent describes the organization’s financial capacity to properly isolate CT Homeless Services Program related income and expenditures.  Discuss the internal controls used to ensure the safeguarding of funds to ensure that a thorough record of expenditures can be provided for purposes of an audit. </t>
  </si>
  <si>
    <t>Extent to which the respondent's identified performance measure(s) demonstrate(s) the ability to meet HUD's performance measures (see Performance Measures at end of tool)</t>
  </si>
  <si>
    <t>j</t>
  </si>
  <si>
    <t>k</t>
  </si>
  <si>
    <t>Yes = 2
No = 0</t>
  </si>
  <si>
    <t>Scale 0-3: 
0=poor controls; 3=strong controls</t>
  </si>
  <si>
    <t xml:space="preserve">Yes = 2
No = 0 </t>
  </si>
  <si>
    <t>Scale 0-3: 
0=unclear and inconsistent; 3=clear and consistent</t>
  </si>
  <si>
    <t>Scale 0-3: 
0=no ability; 3=strong ability</t>
  </si>
  <si>
    <t>Extent to which job descriptions are relevant to the staffing plan with specific skill sets relevant to carrying out the eligible activities listed in the proposal</t>
  </si>
  <si>
    <t>Scale 0-3:
0=insufficient; 3=highly sufficient</t>
  </si>
  <si>
    <t>Scale 0-2: 
0=no ratio; 2=strong ratio</t>
  </si>
  <si>
    <t>Scale 0-6: 
0=no ability; 6=strong ability</t>
  </si>
  <si>
    <t xml:space="preserve">Respondent demonstrates a minimum of 2 years experience providing at least one of the eligible activities to assist homeless populations.  respondent details the current number of clients being served and funding sources     </t>
  </si>
  <si>
    <t>Respondent must identify the service area for this program, include cities and towns</t>
  </si>
  <si>
    <t xml:space="preserve">Respondent must describe the elements of your proposed program:
1)  The mechanisms you will use to determine that clients served are low- and moderate-income; 
2)   Your eligibility screening process and how applicants will be accepted; 
3)  How you will work with clients seeking shelter to address their housing crisis through other means (mediation, targeted financial assistance, other) to minimize need to enter emergency shelter; OR
4)   How you will provide supportive services aimed at helping clients access the mainstream services that they need, exit homelessness as quickly as possible and stabilize in appropriate permanent housing.  Households are defined as a unit of 1 or more individuals living together in one dwelling; OR
5)  How you will assist clients in locating appropriate permanent housing;  How you will assist clients to rapidly exit homelessness using a rapid rehousing approach and how you will access available funding for this purpose from a municipality or the State, including, if applicable, your proposed mechanisms for providing housing subsidies directly to a landlord for rapid rehousing;
6)   How your program will work with your local CAN in order to deliver the services needed in your community and fill gaps in services identified in the CAN;
7)   How your program will meet federal requirements, including rent calculations, housing quality standard inspections, lead-based paint inspections, conflict of interest, confidentiality and all other regulations under Title 24 Part 574   (if applicable);
8)   How you will create and implement a housing plan with each individual/family client;
9)   How your program will work with partners in your CAN regarding waitlist and prioritization of clients when there is more demand for shelter than your community can accommodate at a given time with existing shelter stock;
10)   How your program will incorporate other sources of funding the program receives (for example, from DSS, DHMAS, DOH, municipal and charitable funding) and how these funds will be used to complement existing homeless services; and
11)   Describe how your program will be consistent with the following Housing First standards as stated on pages 19 and 20 of the RFP
</t>
  </si>
  <si>
    <t>Respondent ensures a cultrually responsive delivery of services that recognizes and affirms diversity</t>
  </si>
  <si>
    <t>Respondent describes the procedures that are in place to monitor progress of clients from entrance in to the program to permanent placement and beyond</t>
  </si>
  <si>
    <t>Respondent submits a D-U-N-S number for respondent and subcontracts (if applicable)</t>
  </si>
  <si>
    <t>Respondent describes how they will use the Vulnerability Index &amp; Service Prioritization Decision Assistance Tool (VI-SPDAT) Assessment tool</t>
  </si>
  <si>
    <t>Respondent identifies the hours of their proposed program.  The described hours meet the needs of the client's they propose to serve</t>
  </si>
  <si>
    <t>Respondent has capacity to collect client level data using HMIS or ability to implement such data collection within 3 months after contract start date</t>
  </si>
  <si>
    <t>Respondent describes it's organization internal quality assurance process and client satisfaction process.  respondent describes experience being in compliance with past contracts and/or directives.  respondent indicates willingness to participate in development and implementation of frontline homeless service standards</t>
  </si>
  <si>
    <t>Respondent's ability to administer city, state and/or federal grants and describe any potential risks to DOH; 3 references are listed, all of whom are familiar with the respondent's capability to perform the services they specified in the proposal; one reference is on the CAN leadership committee for the CAN they are proposing services in and and will support the proposed activities as needed in the CAN</t>
  </si>
  <si>
    <t xml:space="preserve">Scale 0-3: 
0=poor ; 3=strong </t>
  </si>
  <si>
    <t>Scale 0-5: 
0=not relevant; 5=highly relevant</t>
  </si>
  <si>
    <t>Scale 0-37: 
0=no plan; 37=high quality plan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</si>
</sst>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sz val="8"/>
      <name val="Arial"/>
      <family val="2"/>
    </font>
    <font>
      <sz val="9"/>
      <name val="Arial"/>
      <family val="2"/>
    </font>
    <font>
      <b/>
      <sz val="9"/>
      <name val="Arial"/>
      <family val="2"/>
    </font>
    <font>
      <i/>
      <sz val="10"/>
      <name val="Arial"/>
      <family val="2"/>
    </font>
    <font>
      <i/>
      <sz val="9"/>
      <name val="Arial"/>
      <family val="2"/>
    </font>
    <font>
      <b/>
      <sz val="10"/>
      <name val="Cambria"/>
      <family val="1"/>
    </font>
    <font>
      <sz val="10"/>
      <name val="Cambria"/>
      <family val="1"/>
    </font>
    <font>
      <b/>
      <sz val="9"/>
      <name val="Cambria"/>
      <family val="1"/>
    </font>
    <font>
      <sz val="9"/>
      <name val="Cambria"/>
      <family val="1"/>
    </font>
    <font>
      <u val="single"/>
      <sz val="10"/>
      <color indexed="12"/>
      <name val="Arial"/>
      <family val="2"/>
    </font>
    <font>
      <u val="single"/>
      <sz val="10"/>
      <color indexed="36"/>
      <name val="Arial"/>
      <family val="2"/>
    </font>
    <font>
      <sz val="9"/>
      <name val="Trebuchet MS"/>
      <family val="2"/>
    </font>
    <font>
      <b/>
      <i/>
      <sz val="11"/>
      <name val="Trebuchet MS"/>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3">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4" fillId="0" borderId="0" xfId="0" applyFont="1" applyAlignment="1">
      <alignment/>
    </xf>
    <xf numFmtId="0" fontId="5" fillId="0" borderId="0" xfId="0" applyFont="1" applyAlignment="1">
      <alignment horizontal="center" vertical="center" wrapText="1"/>
    </xf>
    <xf numFmtId="0" fontId="7" fillId="0" borderId="0" xfId="0" applyFont="1" applyAlignment="1">
      <alignment/>
    </xf>
    <xf numFmtId="0" fontId="7" fillId="0" borderId="10" xfId="0" applyFont="1" applyBorder="1" applyAlignment="1">
      <alignment/>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8" fillId="33" borderId="0" xfId="0" applyFont="1" applyFill="1" applyAlignment="1">
      <alignment horizontal="center" vertical="center" wrapText="1"/>
    </xf>
    <xf numFmtId="0" fontId="8" fillId="0" borderId="11" xfId="0" applyFont="1" applyFill="1" applyBorder="1" applyAlignment="1">
      <alignment horizontal="center"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vertical="center" wrapText="1"/>
    </xf>
    <xf numFmtId="0" fontId="9" fillId="33" borderId="14" xfId="0"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33" borderId="0" xfId="0" applyFont="1" applyFill="1" applyAlignment="1">
      <alignment horizontal="center" vertical="center" wrapText="1"/>
    </xf>
    <xf numFmtId="0" fontId="9" fillId="33" borderId="0" xfId="0" applyFont="1" applyFill="1" applyBorder="1" applyAlignment="1">
      <alignment vertical="center" wrapText="1"/>
    </xf>
    <xf numFmtId="0" fontId="9" fillId="33" borderId="0" xfId="0" applyFont="1" applyFill="1" applyBorder="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34" borderId="0" xfId="0" applyFont="1" applyFill="1" applyAlignment="1">
      <alignment horizontal="center" vertical="center" wrapText="1"/>
    </xf>
    <xf numFmtId="0" fontId="9" fillId="33" borderId="0" xfId="0" applyFont="1" applyFill="1" applyAlignment="1">
      <alignment vertical="center" wrapText="1"/>
    </xf>
    <xf numFmtId="0" fontId="9" fillId="0" borderId="0" xfId="0" applyFont="1" applyFill="1" applyAlignment="1">
      <alignment vertical="center" wrapText="1"/>
    </xf>
    <xf numFmtId="0" fontId="8" fillId="0" borderId="15" xfId="0"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Alignment="1">
      <alignment vertical="center" wrapText="1"/>
    </xf>
    <xf numFmtId="0" fontId="2" fillId="35" borderId="0" xfId="0" applyFont="1" applyFill="1" applyAlignment="1">
      <alignment vertical="center" wrapText="1"/>
    </xf>
    <xf numFmtId="0" fontId="8" fillId="0" borderId="0" xfId="0" applyFont="1" applyFill="1" applyAlignment="1">
      <alignment vertical="center" wrapText="1"/>
    </xf>
    <xf numFmtId="0" fontId="2" fillId="0" borderId="0" xfId="0" applyFont="1" applyFill="1" applyAlignment="1">
      <alignment vertical="center" wrapText="1"/>
    </xf>
    <xf numFmtId="0" fontId="8"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1" fontId="9" fillId="0" borderId="0" xfId="0" applyNumberFormat="1" applyFont="1" applyAlignment="1">
      <alignment horizontal="center" vertical="center" wrapText="1"/>
    </xf>
    <xf numFmtId="1" fontId="9" fillId="33" borderId="0" xfId="0" applyNumberFormat="1" applyFont="1" applyFill="1" applyAlignment="1">
      <alignment horizontal="center" vertical="center" wrapText="1"/>
    </xf>
    <xf numFmtId="1" fontId="8" fillId="0" borderId="15" xfId="0" applyNumberFormat="1" applyFont="1" applyBorder="1" applyAlignment="1">
      <alignment horizontal="center" vertical="center" wrapText="1"/>
    </xf>
    <xf numFmtId="0" fontId="12" fillId="0" borderId="0" xfId="0" applyFont="1" applyAlignment="1">
      <alignment horizontal="center" vertical="center" wrapText="1"/>
    </xf>
    <xf numFmtId="0" fontId="9" fillId="36" borderId="0" xfId="0" applyFont="1" applyFill="1" applyBorder="1" applyAlignment="1">
      <alignment horizontal="center" vertical="center" wrapText="1"/>
    </xf>
    <xf numFmtId="0" fontId="9" fillId="37" borderId="0" xfId="0" applyFont="1" applyFill="1" applyBorder="1" applyAlignment="1">
      <alignment horizontal="center" vertical="center" wrapText="1"/>
    </xf>
    <xf numFmtId="0" fontId="9" fillId="37" borderId="0" xfId="0" applyFont="1" applyFill="1" applyAlignment="1">
      <alignment horizontal="center" vertical="center" wrapText="1"/>
    </xf>
    <xf numFmtId="0" fontId="9" fillId="37" borderId="14" xfId="0" applyFont="1" applyFill="1" applyBorder="1" applyAlignment="1">
      <alignment horizontal="center" vertical="center" wrapText="1"/>
    </xf>
    <xf numFmtId="0" fontId="0" fillId="0" borderId="0" xfId="0" applyFill="1" applyAlignment="1">
      <alignment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wrapText="1"/>
    </xf>
    <xf numFmtId="0" fontId="8" fillId="0" borderId="17" xfId="0" applyFont="1" applyBorder="1" applyAlignment="1">
      <alignment horizontal="center" vertical="center" wrapText="1"/>
    </xf>
    <xf numFmtId="0" fontId="8" fillId="0" borderId="0" xfId="0" applyFont="1" applyFill="1" applyAlignment="1">
      <alignment horizontal="left" vertical="center" wrapText="1"/>
    </xf>
    <xf numFmtId="0" fontId="9" fillId="0" borderId="0" xfId="0" applyFont="1" applyFill="1" applyBorder="1" applyAlignment="1">
      <alignment horizontal="left" vertical="center" wrapText="1"/>
    </xf>
    <xf numFmtId="0" fontId="8" fillId="33" borderId="0" xfId="0" applyFont="1" applyFill="1" applyAlignment="1">
      <alignment horizontal="left" vertical="center" wrapText="1"/>
    </xf>
    <xf numFmtId="0" fontId="8" fillId="33" borderId="14"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8" fillId="0" borderId="18" xfId="0" applyFont="1" applyBorder="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9" fillId="0" borderId="0" xfId="0" applyFont="1" applyAlignment="1">
      <alignment vertical="center" wrapText="1"/>
    </xf>
    <xf numFmtId="0" fontId="0"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vertical="center" wrapText="1"/>
    </xf>
    <xf numFmtId="0" fontId="13" fillId="0" borderId="0" xfId="0" applyFont="1" applyAlignment="1">
      <alignment horizontal="left" vertical="center" wrapText="1"/>
    </xf>
    <xf numFmtId="0" fontId="6" fillId="35" borderId="0" xfId="0" applyFont="1" applyFill="1" applyAlignment="1">
      <alignment horizontal="left" vertical="center" wrapText="1"/>
    </xf>
    <xf numFmtId="0" fontId="0" fillId="35" borderId="0" xfId="0" applyFill="1" applyAlignment="1">
      <alignment/>
    </xf>
    <xf numFmtId="0" fontId="8" fillId="0" borderId="0" xfId="0" applyFont="1" applyFill="1" applyAlignment="1">
      <alignment horizontal="left" vertical="center" wrapText="1"/>
    </xf>
    <xf numFmtId="0" fontId="6" fillId="0" borderId="0" xfId="0" applyFont="1" applyAlignment="1">
      <alignment horizontal="left" vertical="center" wrapText="1"/>
    </xf>
    <xf numFmtId="0" fontId="8" fillId="33" borderId="0" xfId="0" applyFont="1" applyFill="1" applyAlignment="1">
      <alignment horizontal="center" vertical="center" wrapText="1"/>
    </xf>
    <xf numFmtId="0" fontId="8" fillId="0" borderId="1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6" fillId="38" borderId="0" xfId="0" applyFont="1" applyFill="1" applyAlignment="1">
      <alignment horizontal="left" vertical="center" wrapText="1"/>
    </xf>
    <xf numFmtId="0" fontId="0" fillId="0" borderId="0" xfId="0"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58"/>
  <sheetViews>
    <sheetView tabSelected="1" zoomScaleSheetLayoutView="75" zoomScalePageLayoutView="0" workbookViewId="0" topLeftCell="C1">
      <selection activeCell="L11" sqref="L11"/>
    </sheetView>
  </sheetViews>
  <sheetFormatPr defaultColWidth="9.140625" defaultRowHeight="12.75"/>
  <cols>
    <col min="1" max="1" width="5.28125" style="2" customWidth="1"/>
    <col min="2" max="2" width="29.57421875" style="1" customWidth="1"/>
    <col min="3" max="3" width="89.421875" style="66" customWidth="1"/>
    <col min="4" max="4" width="9.421875" style="2" customWidth="1"/>
    <col min="5" max="5" width="23.7109375" style="2" customWidth="1"/>
    <col min="6" max="6" width="9.28125" style="2" customWidth="1"/>
    <col min="7" max="38" width="9.140625" style="51" customWidth="1"/>
    <col min="39" max="16384" width="9.140625" style="1" customWidth="1"/>
  </cols>
  <sheetData>
    <row r="1" spans="1:6" ht="19.5" customHeight="1">
      <c r="A1" s="73" t="s">
        <v>57</v>
      </c>
      <c r="B1" s="73"/>
      <c r="C1" s="73"/>
      <c r="D1" s="74"/>
      <c r="E1" s="74"/>
      <c r="F1" s="74"/>
    </row>
    <row r="2" spans="1:6" ht="21" customHeight="1">
      <c r="A2" s="81" t="s">
        <v>49</v>
      </c>
      <c r="B2" s="81"/>
      <c r="C2" s="81"/>
      <c r="D2" s="10"/>
      <c r="E2" s="10"/>
      <c r="F2" s="11"/>
    </row>
    <row r="3" spans="1:6" ht="18" customHeight="1">
      <c r="A3" s="76" t="s">
        <v>14</v>
      </c>
      <c r="B3" s="76"/>
      <c r="C3" s="76"/>
      <c r="D3" s="9"/>
      <c r="E3" s="9"/>
      <c r="F3" s="9"/>
    </row>
    <row r="4" spans="1:6" ht="18" customHeight="1">
      <c r="A4" s="76" t="s">
        <v>58</v>
      </c>
      <c r="B4" s="76"/>
      <c r="C4" s="76"/>
      <c r="D4" s="76"/>
      <c r="E4" s="76"/>
      <c r="F4" s="76"/>
    </row>
    <row r="5" spans="1:6" ht="13.5" customHeight="1">
      <c r="A5" s="76" t="s">
        <v>34</v>
      </c>
      <c r="B5" s="76"/>
      <c r="C5" s="76"/>
      <c r="D5" s="12"/>
      <c r="E5" s="12"/>
      <c r="F5" s="12"/>
    </row>
    <row r="6" spans="1:38" s="3" customFormat="1" ht="31.5" customHeight="1" thickBot="1">
      <c r="A6" s="77" t="s">
        <v>3</v>
      </c>
      <c r="B6" s="77"/>
      <c r="C6" s="58" t="s">
        <v>4</v>
      </c>
      <c r="D6" s="13" t="s">
        <v>5</v>
      </c>
      <c r="E6" s="13" t="s">
        <v>6</v>
      </c>
      <c r="F6" s="13" t="s">
        <v>7</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row>
    <row r="7" spans="1:38" s="4" customFormat="1" ht="39" customHeight="1">
      <c r="A7" s="14" t="s">
        <v>15</v>
      </c>
      <c r="B7" s="78" t="s">
        <v>43</v>
      </c>
      <c r="C7" s="78"/>
      <c r="D7" s="15"/>
      <c r="E7" s="16"/>
      <c r="F7" s="16">
        <v>9</v>
      </c>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row>
    <row r="8" spans="1:38" s="6" customFormat="1" ht="31.5" customHeight="1">
      <c r="A8" s="34" t="s">
        <v>18</v>
      </c>
      <c r="B8" s="35" t="s">
        <v>1</v>
      </c>
      <c r="C8" s="57" t="s">
        <v>36</v>
      </c>
      <c r="D8" s="18">
        <v>2</v>
      </c>
      <c r="E8" s="18" t="s">
        <v>64</v>
      </c>
      <c r="F8" s="47"/>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row>
    <row r="9" spans="1:38" s="6" customFormat="1" ht="37.5" customHeight="1">
      <c r="A9" s="34" t="s">
        <v>20</v>
      </c>
      <c r="B9" s="35" t="s">
        <v>31</v>
      </c>
      <c r="C9" s="57" t="s">
        <v>91</v>
      </c>
      <c r="D9" s="18">
        <v>2</v>
      </c>
      <c r="E9" s="17" t="s">
        <v>84</v>
      </c>
      <c r="F9" s="47"/>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row>
    <row r="10" spans="1:6" s="39" customFormat="1" ht="58.5" customHeight="1">
      <c r="A10" s="34" t="s">
        <v>25</v>
      </c>
      <c r="B10" s="35" t="s">
        <v>59</v>
      </c>
      <c r="C10" s="57" t="s">
        <v>101</v>
      </c>
      <c r="D10" s="17">
        <v>5</v>
      </c>
      <c r="E10" s="17" t="s">
        <v>38</v>
      </c>
      <c r="F10" s="47"/>
    </row>
    <row r="11" spans="1:38" s="4" customFormat="1" ht="21.75" customHeight="1" thickBot="1">
      <c r="A11" s="19"/>
      <c r="B11" s="20"/>
      <c r="C11" s="59" t="s">
        <v>9</v>
      </c>
      <c r="D11" s="21">
        <f>SUM(D8:D10)</f>
        <v>9</v>
      </c>
      <c r="E11" s="21"/>
      <c r="F11" s="50"/>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row>
    <row r="12" spans="1:38" s="4" customFormat="1" ht="36.75" customHeight="1">
      <c r="A12" s="22" t="s">
        <v>16</v>
      </c>
      <c r="B12" s="79" t="s">
        <v>60</v>
      </c>
      <c r="C12" s="79"/>
      <c r="D12" s="18"/>
      <c r="E12" s="18"/>
      <c r="F12" s="18">
        <v>51</v>
      </c>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row>
    <row r="13" spans="1:38" s="4" customFormat="1" ht="22.5">
      <c r="A13" s="22" t="s">
        <v>20</v>
      </c>
      <c r="B13" s="35" t="s">
        <v>61</v>
      </c>
      <c r="C13" s="57" t="s">
        <v>92</v>
      </c>
      <c r="D13" s="18">
        <v>1</v>
      </c>
      <c r="E13" s="17" t="s">
        <v>56</v>
      </c>
      <c r="F13" s="48"/>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row>
    <row r="14" spans="1:38" s="4" customFormat="1" ht="46.5" customHeight="1">
      <c r="A14" s="22" t="s">
        <v>25</v>
      </c>
      <c r="B14" s="35" t="s">
        <v>50</v>
      </c>
      <c r="C14" s="67" t="s">
        <v>62</v>
      </c>
      <c r="D14" s="18">
        <v>5</v>
      </c>
      <c r="E14" s="17" t="s">
        <v>63</v>
      </c>
      <c r="F14" s="48"/>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row>
    <row r="15" spans="1:6" s="39" customFormat="1" ht="312.75" customHeight="1">
      <c r="A15" s="22" t="s">
        <v>19</v>
      </c>
      <c r="B15" s="35" t="s">
        <v>32</v>
      </c>
      <c r="C15" s="57" t="s">
        <v>93</v>
      </c>
      <c r="D15" s="17">
        <v>37</v>
      </c>
      <c r="E15" s="17" t="s">
        <v>104</v>
      </c>
      <c r="F15" s="48"/>
    </row>
    <row r="16" spans="1:38" s="4" customFormat="1" ht="36" customHeight="1">
      <c r="A16" s="22" t="s">
        <v>21</v>
      </c>
      <c r="B16" s="35" t="s">
        <v>65</v>
      </c>
      <c r="C16" s="57" t="s">
        <v>94</v>
      </c>
      <c r="D16" s="18">
        <v>1</v>
      </c>
      <c r="E16" s="17" t="s">
        <v>12</v>
      </c>
      <c r="F16" s="48"/>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row>
    <row r="17" spans="1:38" s="4" customFormat="1" ht="36" customHeight="1">
      <c r="A17" s="22" t="s">
        <v>66</v>
      </c>
      <c r="B17" s="35" t="s">
        <v>67</v>
      </c>
      <c r="C17" s="57" t="s">
        <v>95</v>
      </c>
      <c r="D17" s="18">
        <v>4</v>
      </c>
      <c r="E17" s="17" t="s">
        <v>54</v>
      </c>
      <c r="F17" s="48"/>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row>
    <row r="18" spans="1:38" s="4" customFormat="1" ht="36" customHeight="1">
      <c r="A18" s="22" t="s">
        <v>68</v>
      </c>
      <c r="B18" s="35" t="s">
        <v>69</v>
      </c>
      <c r="C18" s="57" t="s">
        <v>96</v>
      </c>
      <c r="D18" s="18">
        <v>1</v>
      </c>
      <c r="E18" s="17" t="s">
        <v>12</v>
      </c>
      <c r="F18" s="48"/>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row>
    <row r="19" spans="1:38" s="4" customFormat="1" ht="36" customHeight="1">
      <c r="A19" s="22" t="s">
        <v>80</v>
      </c>
      <c r="B19" s="35" t="s">
        <v>70</v>
      </c>
      <c r="C19" s="57" t="s">
        <v>97</v>
      </c>
      <c r="D19" s="18">
        <v>1</v>
      </c>
      <c r="E19" s="17" t="s">
        <v>12</v>
      </c>
      <c r="F19" s="48"/>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row>
    <row r="20" spans="1:38" s="4" customFormat="1" ht="36" customHeight="1">
      <c r="A20" s="22" t="s">
        <v>81</v>
      </c>
      <c r="B20" s="35" t="s">
        <v>71</v>
      </c>
      <c r="C20" s="57" t="s">
        <v>98</v>
      </c>
      <c r="D20" s="18">
        <v>1</v>
      </c>
      <c r="E20" s="17" t="s">
        <v>12</v>
      </c>
      <c r="F20" s="48"/>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row>
    <row r="21" spans="1:38" s="4" customFormat="1" ht="21.75" customHeight="1">
      <c r="A21" s="24"/>
      <c r="B21" s="25"/>
      <c r="C21" s="60" t="s">
        <v>10</v>
      </c>
      <c r="D21" s="26">
        <f>SUM(D13:D20)</f>
        <v>51</v>
      </c>
      <c r="E21" s="26"/>
      <c r="F21" s="26"/>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row>
    <row r="22" spans="1:38" s="4" customFormat="1" ht="42" customHeight="1">
      <c r="A22" s="27" t="s">
        <v>17</v>
      </c>
      <c r="B22" s="80" t="s">
        <v>44</v>
      </c>
      <c r="C22" s="80"/>
      <c r="D22" s="28"/>
      <c r="E22" s="29"/>
      <c r="F22" s="29">
        <v>10</v>
      </c>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row>
    <row r="23" spans="1:38" s="4" customFormat="1" ht="33.75">
      <c r="A23" s="27" t="s">
        <v>18</v>
      </c>
      <c r="B23" s="38" t="s">
        <v>2</v>
      </c>
      <c r="C23" s="61" t="s">
        <v>45</v>
      </c>
      <c r="D23" s="29">
        <v>3</v>
      </c>
      <c r="E23" s="23" t="s">
        <v>88</v>
      </c>
      <c r="F23" s="4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row>
    <row r="24" spans="1:38" s="4" customFormat="1" ht="38.25" customHeight="1">
      <c r="A24" s="27" t="s">
        <v>20</v>
      </c>
      <c r="B24" s="38" t="s">
        <v>29</v>
      </c>
      <c r="C24" s="61" t="s">
        <v>87</v>
      </c>
      <c r="D24" s="23">
        <v>5</v>
      </c>
      <c r="E24" s="23" t="s">
        <v>103</v>
      </c>
      <c r="F24" s="4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row>
    <row r="25" spans="1:6" s="39" customFormat="1" ht="38.25" customHeight="1">
      <c r="A25" s="22" t="s">
        <v>25</v>
      </c>
      <c r="B25" s="38" t="s">
        <v>37</v>
      </c>
      <c r="C25" s="61" t="s">
        <v>51</v>
      </c>
      <c r="D25" s="23">
        <v>2</v>
      </c>
      <c r="E25" s="23" t="s">
        <v>89</v>
      </c>
      <c r="F25" s="49"/>
    </row>
    <row r="26" spans="1:38" s="4" customFormat="1" ht="21.75" customHeight="1">
      <c r="A26" s="24"/>
      <c r="B26" s="31"/>
      <c r="C26" s="58" t="s">
        <v>11</v>
      </c>
      <c r="D26" s="24">
        <f>SUM(D23:D25)</f>
        <v>10</v>
      </c>
      <c r="E26" s="24"/>
      <c r="F26" s="24"/>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row>
    <row r="27" spans="1:38" s="4" customFormat="1" ht="36.75" customHeight="1">
      <c r="A27" s="27" t="s">
        <v>22</v>
      </c>
      <c r="B27" s="80" t="s">
        <v>46</v>
      </c>
      <c r="C27" s="80"/>
      <c r="D27" s="82"/>
      <c r="E27" s="29"/>
      <c r="F27" s="29">
        <v>10</v>
      </c>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row>
    <row r="28" spans="1:38" s="4" customFormat="1" ht="30.75" customHeight="1">
      <c r="A28" s="27" t="s">
        <v>18</v>
      </c>
      <c r="B28" s="40" t="s">
        <v>35</v>
      </c>
      <c r="C28" s="62" t="s">
        <v>99</v>
      </c>
      <c r="D28" s="43">
        <v>1</v>
      </c>
      <c r="E28" s="29" t="s">
        <v>12</v>
      </c>
      <c r="F28" s="30"/>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row>
    <row r="29" spans="1:38" s="4" customFormat="1" ht="39.75" customHeight="1">
      <c r="A29" s="27" t="s">
        <v>20</v>
      </c>
      <c r="B29" s="36" t="s">
        <v>0</v>
      </c>
      <c r="C29" s="62" t="s">
        <v>79</v>
      </c>
      <c r="D29" s="29">
        <v>6</v>
      </c>
      <c r="E29" s="29" t="s">
        <v>90</v>
      </c>
      <c r="F29" s="30"/>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row>
    <row r="30" spans="1:5" ht="33.75">
      <c r="A30" s="68" t="s">
        <v>25</v>
      </c>
      <c r="B30" s="69" t="s">
        <v>72</v>
      </c>
      <c r="C30" s="70" t="s">
        <v>100</v>
      </c>
      <c r="D30" s="71">
        <v>3</v>
      </c>
      <c r="E30" s="29" t="s">
        <v>86</v>
      </c>
    </row>
    <row r="31" spans="1:38" s="4" customFormat="1" ht="24" customHeight="1">
      <c r="A31" s="24"/>
      <c r="B31" s="31"/>
      <c r="C31" s="58" t="s">
        <v>33</v>
      </c>
      <c r="D31" s="44">
        <f>SUM(D28:D30)</f>
        <v>10</v>
      </c>
      <c r="E31" s="24"/>
      <c r="F31" s="24"/>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row>
    <row r="32" spans="1:38" s="37" customFormat="1" ht="36" customHeight="1">
      <c r="A32" s="22" t="s">
        <v>23</v>
      </c>
      <c r="B32" s="75" t="s">
        <v>73</v>
      </c>
      <c r="C32" s="75"/>
      <c r="D32" s="23"/>
      <c r="E32" s="23"/>
      <c r="F32" s="23">
        <v>15</v>
      </c>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row>
    <row r="33" spans="1:38" s="37" customFormat="1" ht="36.75" customHeight="1">
      <c r="A33" s="22" t="s">
        <v>18</v>
      </c>
      <c r="B33" s="38" t="s">
        <v>39</v>
      </c>
      <c r="C33" s="61" t="s">
        <v>40</v>
      </c>
      <c r="D33" s="23">
        <v>2</v>
      </c>
      <c r="E33" s="23" t="s">
        <v>42</v>
      </c>
      <c r="F33" s="4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row>
    <row r="34" spans="1:38" s="37" customFormat="1" ht="45.75" customHeight="1">
      <c r="A34" s="22" t="s">
        <v>20</v>
      </c>
      <c r="B34" s="38" t="s">
        <v>74</v>
      </c>
      <c r="C34" s="61" t="s">
        <v>77</v>
      </c>
      <c r="D34" s="23">
        <v>3</v>
      </c>
      <c r="E34" s="23" t="s">
        <v>102</v>
      </c>
      <c r="F34" s="4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row>
    <row r="35" spans="1:38" s="37" customFormat="1" ht="36.75" customHeight="1">
      <c r="A35" s="22" t="s">
        <v>25</v>
      </c>
      <c r="B35" s="38" t="s">
        <v>75</v>
      </c>
      <c r="C35" s="61" t="s">
        <v>78</v>
      </c>
      <c r="D35" s="23">
        <v>3</v>
      </c>
      <c r="E35" s="23" t="s">
        <v>83</v>
      </c>
      <c r="F35" s="4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row>
    <row r="36" spans="1:38" s="37" customFormat="1" ht="32.25" customHeight="1">
      <c r="A36" s="22" t="s">
        <v>19</v>
      </c>
      <c r="B36" s="38" t="s">
        <v>30</v>
      </c>
      <c r="C36" s="61" t="s">
        <v>47</v>
      </c>
      <c r="D36" s="23">
        <v>4</v>
      </c>
      <c r="E36" s="23" t="s">
        <v>54</v>
      </c>
      <c r="F36" s="4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row>
    <row r="37" spans="1:6" s="39" customFormat="1" ht="30.75" customHeight="1">
      <c r="A37" s="22" t="s">
        <v>21</v>
      </c>
      <c r="B37" s="38" t="s">
        <v>41</v>
      </c>
      <c r="C37" s="61" t="s">
        <v>53</v>
      </c>
      <c r="D37" s="23">
        <v>3</v>
      </c>
      <c r="E37" s="23" t="s">
        <v>86</v>
      </c>
      <c r="F37" s="49"/>
    </row>
    <row r="38" spans="1:38" s="4" customFormat="1" ht="22.5" customHeight="1">
      <c r="A38" s="24"/>
      <c r="B38" s="31"/>
      <c r="C38" s="58" t="s">
        <v>27</v>
      </c>
      <c r="D38" s="24">
        <v>15</v>
      </c>
      <c r="E38" s="24"/>
      <c r="F38" s="31"/>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row>
    <row r="39" spans="1:38" s="37" customFormat="1" ht="37.5" customHeight="1">
      <c r="A39" s="22" t="s">
        <v>24</v>
      </c>
      <c r="B39" s="75" t="s">
        <v>48</v>
      </c>
      <c r="C39" s="75"/>
      <c r="D39" s="23"/>
      <c r="E39" s="23"/>
      <c r="F39" s="23">
        <v>5</v>
      </c>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row>
    <row r="40" spans="1:38" s="4" customFormat="1" ht="30" customHeight="1">
      <c r="A40" s="22" t="s">
        <v>18</v>
      </c>
      <c r="B40" s="38" t="s">
        <v>26</v>
      </c>
      <c r="C40" s="61" t="s">
        <v>76</v>
      </c>
      <c r="D40" s="23">
        <v>2</v>
      </c>
      <c r="E40" s="23" t="s">
        <v>82</v>
      </c>
      <c r="F40" s="4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row>
    <row r="41" spans="1:38" s="4" customFormat="1" ht="36" customHeight="1">
      <c r="A41" s="22" t="s">
        <v>20</v>
      </c>
      <c r="B41" s="38" t="s">
        <v>13</v>
      </c>
      <c r="C41" s="61" t="s">
        <v>55</v>
      </c>
      <c r="D41" s="23">
        <v>3</v>
      </c>
      <c r="E41" s="23" t="s">
        <v>85</v>
      </c>
      <c r="F41" s="4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row>
    <row r="42" spans="1:38" s="4" customFormat="1" ht="22.5" customHeight="1">
      <c r="A42" s="24"/>
      <c r="B42" s="31"/>
      <c r="C42" s="58" t="s">
        <v>28</v>
      </c>
      <c r="D42" s="24">
        <f>SUM(D40:D41)</f>
        <v>5</v>
      </c>
      <c r="E42" s="24"/>
      <c r="F42" s="31"/>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row>
    <row r="43" spans="1:38" s="4" customFormat="1" ht="22.5" customHeight="1">
      <c r="A43" s="23"/>
      <c r="B43" s="32"/>
      <c r="C43" s="56"/>
      <c r="D43" s="23"/>
      <c r="E43" s="23"/>
      <c r="F43" s="32"/>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row>
    <row r="44" spans="1:38" s="4" customFormat="1" ht="21.75" customHeight="1">
      <c r="A44" s="29"/>
      <c r="B44" s="28"/>
      <c r="C44" s="63" t="s">
        <v>8</v>
      </c>
      <c r="D44" s="45">
        <f>SUM(D11+D21+D26+D31+D38+D42)</f>
        <v>100</v>
      </c>
      <c r="E44" s="33"/>
      <c r="F44" s="55">
        <f>SUM(F7:F39)</f>
        <v>100</v>
      </c>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row>
    <row r="45" spans="1:38" s="4" customFormat="1" ht="15" customHeight="1">
      <c r="A45" s="5"/>
      <c r="C45" s="64"/>
      <c r="D45" s="5"/>
      <c r="E45" s="5"/>
      <c r="F45" s="5"/>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row>
    <row r="46" spans="1:38" s="4" customFormat="1" ht="30" customHeight="1">
      <c r="A46" s="46"/>
      <c r="B46" s="72" t="s">
        <v>52</v>
      </c>
      <c r="C46" s="72"/>
      <c r="D46" s="72"/>
      <c r="E46" s="5"/>
      <c r="F46" s="5"/>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row>
    <row r="47" spans="1:38" s="42" customFormat="1" ht="12.75">
      <c r="A47" s="46"/>
      <c r="B47" s="72"/>
      <c r="C47" s="72"/>
      <c r="D47" s="72"/>
      <c r="E47" s="41"/>
      <c r="F47" s="41"/>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row>
    <row r="48" spans="1:38" s="42" customFormat="1" ht="14.25" customHeight="1">
      <c r="A48" s="46"/>
      <c r="B48" s="72"/>
      <c r="C48" s="72"/>
      <c r="D48" s="72"/>
      <c r="E48" s="41"/>
      <c r="F48" s="41"/>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row>
    <row r="49" spans="1:38" s="42" customFormat="1" ht="12.75">
      <c r="A49" s="46"/>
      <c r="B49" s="72"/>
      <c r="C49" s="72"/>
      <c r="D49" s="72"/>
      <c r="E49" s="41"/>
      <c r="F49" s="41"/>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row>
    <row r="50" spans="1:38" s="42" customFormat="1" ht="12.75">
      <c r="A50" s="46"/>
      <c r="B50" s="72"/>
      <c r="C50" s="72"/>
      <c r="D50" s="72"/>
      <c r="E50" s="41"/>
      <c r="F50" s="41"/>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row>
    <row r="51" spans="1:38" s="4" customFormat="1" ht="12.75">
      <c r="A51" s="5"/>
      <c r="B51" s="7"/>
      <c r="C51" s="65"/>
      <c r="D51" s="8"/>
      <c r="E51" s="5"/>
      <c r="F51" s="5"/>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row>
    <row r="52" spans="1:38" s="4" customFormat="1" ht="11.25">
      <c r="A52" s="5"/>
      <c r="C52" s="66"/>
      <c r="D52" s="5"/>
      <c r="E52" s="5"/>
      <c r="F52" s="5"/>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row>
    <row r="53" spans="1:38" s="4" customFormat="1" ht="11.25">
      <c r="A53" s="5"/>
      <c r="C53" s="66"/>
      <c r="D53" s="5"/>
      <c r="E53" s="5"/>
      <c r="F53" s="5"/>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row>
    <row r="54" spans="1:38" s="4" customFormat="1" ht="11.25">
      <c r="A54" s="5"/>
      <c r="C54" s="66"/>
      <c r="D54" s="5"/>
      <c r="E54" s="5"/>
      <c r="F54" s="5"/>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row>
    <row r="55" spans="1:38" s="4" customFormat="1" ht="11.25">
      <c r="A55" s="5"/>
      <c r="C55" s="66"/>
      <c r="D55" s="5"/>
      <c r="E55" s="5"/>
      <c r="F55" s="5"/>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row>
    <row r="56" spans="1:38" s="4" customFormat="1" ht="11.25">
      <c r="A56" s="5"/>
      <c r="C56" s="66"/>
      <c r="D56" s="5"/>
      <c r="E56" s="5"/>
      <c r="F56" s="5"/>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row>
    <row r="57" spans="1:38" s="4" customFormat="1" ht="11.25">
      <c r="A57" s="5"/>
      <c r="C57" s="66"/>
      <c r="D57" s="5"/>
      <c r="E57" s="5"/>
      <c r="F57" s="5"/>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row>
    <row r="58" spans="1:38" s="4" customFormat="1" ht="11.25">
      <c r="A58" s="5"/>
      <c r="C58" s="66"/>
      <c r="D58" s="5"/>
      <c r="E58" s="5"/>
      <c r="F58" s="5"/>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row>
  </sheetData>
  <sheetProtection/>
  <mergeCells count="14">
    <mergeCell ref="A3:C3"/>
    <mergeCell ref="A4:C4"/>
    <mergeCell ref="D4:F4"/>
    <mergeCell ref="B27:D27"/>
    <mergeCell ref="B46:D50"/>
    <mergeCell ref="A1:F1"/>
    <mergeCell ref="B39:C39"/>
    <mergeCell ref="A5:C5"/>
    <mergeCell ref="A6:B6"/>
    <mergeCell ref="B7:C7"/>
    <mergeCell ref="B12:C12"/>
    <mergeCell ref="B22:C22"/>
    <mergeCell ref="B32:C32"/>
    <mergeCell ref="A2:C2"/>
  </mergeCells>
  <printOptions gridLines="1"/>
  <pageMargins left="0.35" right="0.3" top="0.5" bottom="0" header="0.5" footer="0.5"/>
  <pageSetup cellComments="atEnd" horizontalDpi="600" verticalDpi="600" orientation="landscape" paperSize="5" scale="74" r:id="rId1"/>
  <rowBreaks count="2" manualBreakCount="2">
    <brk id="21" max="12" man="1"/>
    <brk id="31" max="12"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janice.elliott</dc:creator>
  <cp:keywords/>
  <dc:description/>
  <cp:lastModifiedBy>PCS</cp:lastModifiedBy>
  <cp:lastPrinted>2016-11-14T14:49:57Z</cp:lastPrinted>
  <dcterms:created xsi:type="dcterms:W3CDTF">2009-06-11T19:04:02Z</dcterms:created>
  <dcterms:modified xsi:type="dcterms:W3CDTF">2016-11-14T17:09:14Z</dcterms:modified>
  <cp:category/>
  <cp:version/>
  <cp:contentType/>
  <cp:contentStatus/>
</cp:coreProperties>
</file>