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js02006\Desktop\DS012120\"/>
    </mc:Choice>
  </mc:AlternateContent>
  <bookViews>
    <workbookView xWindow="0" yWindow="0" windowWidth="21945" windowHeight="8085" tabRatio="813" activeTab="5"/>
  </bookViews>
  <sheets>
    <sheet name="Instructions" sheetId="10" r:id="rId1"/>
    <sheet name="Technical" sheetId="1" r:id="rId2"/>
    <sheet name="Functional" sheetId="2" r:id="rId3"/>
    <sheet name="Questions" sheetId="3" r:id="rId4"/>
    <sheet name="Staffing Plan" sheetId="12" r:id="rId5"/>
    <sheet name="Implementation Plan" sheetId="13" r:id="rId6"/>
    <sheet name="Vendor-Hosted Questionnaire" sheetId="14" r:id="rId7"/>
    <sheet name="Sheet1" sheetId="15" r:id="rId8"/>
  </sheets>
  <definedNames>
    <definedName name="_xlnm._FilterDatabase" localSheetId="2" hidden="1">Functional!$A$5:$G$64</definedName>
    <definedName name="_xlnm.Print_Area" localSheetId="2">Functional!$A$33:$D$55</definedName>
    <definedName name="_xlnm.Print_Area" localSheetId="3">Questions!$A$138:$E$144</definedName>
    <definedName name="_xlnm.Print_Area" localSheetId="1">Technical!$A$7:$F$45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05" i="13" l="1"/>
  <c r="O205" i="13"/>
  <c r="N205" i="13"/>
  <c r="M205" i="13"/>
  <c r="L205" i="13"/>
  <c r="K205" i="13"/>
  <c r="J205" i="13"/>
  <c r="I205" i="13"/>
  <c r="H205" i="13"/>
  <c r="G205" i="13"/>
  <c r="F205" i="13"/>
  <c r="E205" i="13"/>
  <c r="P204" i="13"/>
  <c r="O204" i="13"/>
  <c r="N204" i="13"/>
  <c r="M204" i="13"/>
  <c r="L204" i="13"/>
  <c r="K204" i="13"/>
  <c r="J204" i="13"/>
  <c r="I204" i="13"/>
  <c r="H204" i="13"/>
  <c r="G204" i="13"/>
  <c r="F204" i="13"/>
  <c r="E204" i="13"/>
  <c r="P203" i="13"/>
  <c r="O203" i="13"/>
  <c r="N203" i="13"/>
  <c r="M203" i="13"/>
  <c r="L203" i="13"/>
  <c r="K203" i="13"/>
  <c r="J203" i="13"/>
  <c r="I203" i="13"/>
  <c r="H203" i="13"/>
  <c r="G203" i="13"/>
  <c r="F203" i="13"/>
  <c r="E203" i="13"/>
  <c r="Q202" i="13"/>
  <c r="Q201" i="13"/>
  <c r="Q203" i="13"/>
  <c r="P200" i="13"/>
  <c r="O200" i="13"/>
  <c r="N200" i="13"/>
  <c r="M200" i="13"/>
  <c r="L200" i="13"/>
  <c r="K200" i="13"/>
  <c r="J200" i="13"/>
  <c r="I200" i="13"/>
  <c r="H200" i="13"/>
  <c r="G200" i="13"/>
  <c r="F200" i="13"/>
  <c r="E200" i="13"/>
  <c r="Q199" i="13"/>
  <c r="Q198" i="13"/>
  <c r="Q200" i="13"/>
  <c r="P197" i="13"/>
  <c r="O197" i="13"/>
  <c r="N197" i="13"/>
  <c r="M197" i="13"/>
  <c r="L197" i="13"/>
  <c r="K197" i="13"/>
  <c r="J197" i="13"/>
  <c r="I197" i="13"/>
  <c r="H197" i="13"/>
  <c r="G197" i="13"/>
  <c r="F197" i="13"/>
  <c r="E197" i="13"/>
  <c r="Q196" i="13"/>
  <c r="Q195" i="13"/>
  <c r="Q197" i="13"/>
  <c r="P194" i="13"/>
  <c r="O194" i="13"/>
  <c r="N194" i="13"/>
  <c r="M194" i="13"/>
  <c r="L194" i="13"/>
  <c r="K194" i="13"/>
  <c r="J194" i="13"/>
  <c r="I194" i="13"/>
  <c r="H194" i="13"/>
  <c r="G194" i="13"/>
  <c r="F194" i="13"/>
  <c r="E194" i="13"/>
  <c r="Q193" i="13"/>
  <c r="Q192" i="13"/>
  <c r="P191" i="13"/>
  <c r="O191" i="13"/>
  <c r="N191" i="13"/>
  <c r="M191" i="13"/>
  <c r="L191" i="13"/>
  <c r="K191" i="13"/>
  <c r="J191" i="13"/>
  <c r="I191" i="13"/>
  <c r="H191" i="13"/>
  <c r="G191" i="13"/>
  <c r="F191" i="13"/>
  <c r="E191" i="13"/>
  <c r="Q190" i="13"/>
  <c r="Q189" i="13"/>
  <c r="Q191" i="13"/>
  <c r="P188" i="13"/>
  <c r="O188" i="13"/>
  <c r="N188" i="13"/>
  <c r="M188" i="13"/>
  <c r="L188" i="13"/>
  <c r="K188" i="13"/>
  <c r="J188" i="13"/>
  <c r="I188" i="13"/>
  <c r="H188" i="13"/>
  <c r="G188" i="13"/>
  <c r="F188" i="13"/>
  <c r="E188" i="13"/>
  <c r="Q187" i="13"/>
  <c r="Q186" i="13"/>
  <c r="P183" i="13"/>
  <c r="O183" i="13"/>
  <c r="N183" i="13"/>
  <c r="M183" i="13"/>
  <c r="L183" i="13"/>
  <c r="K183" i="13"/>
  <c r="J183" i="13"/>
  <c r="I183" i="13"/>
  <c r="H183" i="13"/>
  <c r="G183" i="13"/>
  <c r="F183" i="13"/>
  <c r="E183" i="13"/>
  <c r="P182" i="13"/>
  <c r="O182" i="13"/>
  <c r="N182" i="13"/>
  <c r="M182" i="13"/>
  <c r="L182" i="13"/>
  <c r="K182" i="13"/>
  <c r="J182" i="13"/>
  <c r="I182" i="13"/>
  <c r="H182" i="13"/>
  <c r="G182" i="13"/>
  <c r="F182" i="13"/>
  <c r="E182" i="13"/>
  <c r="P181" i="13"/>
  <c r="O181" i="13"/>
  <c r="N181" i="13"/>
  <c r="M181" i="13"/>
  <c r="L181" i="13"/>
  <c r="K181" i="13"/>
  <c r="J181" i="13"/>
  <c r="I181" i="13"/>
  <c r="H181" i="13"/>
  <c r="G181" i="13"/>
  <c r="F181" i="13"/>
  <c r="E181" i="13"/>
  <c r="Q180" i="13"/>
  <c r="Q179" i="13"/>
  <c r="Q181" i="13"/>
  <c r="P178" i="13"/>
  <c r="O178" i="13"/>
  <c r="N178" i="13"/>
  <c r="M178" i="13"/>
  <c r="L178" i="13"/>
  <c r="K178" i="13"/>
  <c r="J178" i="13"/>
  <c r="I178" i="13"/>
  <c r="H178" i="13"/>
  <c r="G178" i="13"/>
  <c r="F178" i="13"/>
  <c r="E178" i="13"/>
  <c r="Q177" i="13"/>
  <c r="Q176" i="13"/>
  <c r="P175" i="13"/>
  <c r="O175" i="13"/>
  <c r="N175" i="13"/>
  <c r="M175" i="13"/>
  <c r="L175" i="13"/>
  <c r="K175" i="13"/>
  <c r="J175" i="13"/>
  <c r="I175" i="13"/>
  <c r="H175" i="13"/>
  <c r="G175" i="13"/>
  <c r="F175" i="13"/>
  <c r="E175" i="13"/>
  <c r="Q174" i="13"/>
  <c r="Q173" i="13"/>
  <c r="Q175" i="13"/>
  <c r="Q170" i="13"/>
  <c r="Q171" i="13"/>
  <c r="Q172" i="13"/>
  <c r="P172" i="13"/>
  <c r="O172" i="13"/>
  <c r="N172" i="13"/>
  <c r="M172" i="13"/>
  <c r="L172" i="13"/>
  <c r="K172" i="13"/>
  <c r="J172" i="13"/>
  <c r="I172" i="13"/>
  <c r="H172" i="13"/>
  <c r="G172" i="13"/>
  <c r="F172" i="13"/>
  <c r="E172" i="13"/>
  <c r="P169" i="13"/>
  <c r="O169" i="13"/>
  <c r="N169" i="13"/>
  <c r="M169" i="13"/>
  <c r="L169" i="13"/>
  <c r="K169" i="13"/>
  <c r="J169" i="13"/>
  <c r="I169" i="13"/>
  <c r="H169" i="13"/>
  <c r="G169" i="13"/>
  <c r="F169" i="13"/>
  <c r="E169" i="13"/>
  <c r="Q168" i="13"/>
  <c r="Q167" i="13"/>
  <c r="Q169" i="13"/>
  <c r="P166" i="13"/>
  <c r="O166" i="13"/>
  <c r="N166" i="13"/>
  <c r="M166" i="13"/>
  <c r="L166" i="13"/>
  <c r="K166" i="13"/>
  <c r="J166" i="13"/>
  <c r="I166" i="13"/>
  <c r="H166" i="13"/>
  <c r="G166" i="13"/>
  <c r="F166" i="13"/>
  <c r="E166" i="13"/>
  <c r="Q165" i="13"/>
  <c r="Q164" i="13"/>
  <c r="P161" i="13"/>
  <c r="O161" i="13"/>
  <c r="N161" i="13"/>
  <c r="M161" i="13"/>
  <c r="L161" i="13"/>
  <c r="K161" i="13"/>
  <c r="J161" i="13"/>
  <c r="I161" i="13"/>
  <c r="H161" i="13"/>
  <c r="G161" i="13"/>
  <c r="F161" i="13"/>
  <c r="E161" i="13"/>
  <c r="P160" i="13"/>
  <c r="O160" i="13"/>
  <c r="N160" i="13"/>
  <c r="M160" i="13"/>
  <c r="L160" i="13"/>
  <c r="K160" i="13"/>
  <c r="J160" i="13"/>
  <c r="I160" i="13"/>
  <c r="H160" i="13"/>
  <c r="G160" i="13"/>
  <c r="F160" i="13"/>
  <c r="E160" i="13"/>
  <c r="P159" i="13"/>
  <c r="O159" i="13"/>
  <c r="N159" i="13"/>
  <c r="M159" i="13"/>
  <c r="L159" i="13"/>
  <c r="K159" i="13"/>
  <c r="J159" i="13"/>
  <c r="I159" i="13"/>
  <c r="H159" i="13"/>
  <c r="G159" i="13"/>
  <c r="F159" i="13"/>
  <c r="E159" i="13"/>
  <c r="Q158" i="13"/>
  <c r="Q157" i="13"/>
  <c r="Q159" i="13"/>
  <c r="P156" i="13"/>
  <c r="O156" i="13"/>
  <c r="N156" i="13"/>
  <c r="M156" i="13"/>
  <c r="L156" i="13"/>
  <c r="K156" i="13"/>
  <c r="J156" i="13"/>
  <c r="I156" i="13"/>
  <c r="H156" i="13"/>
  <c r="G156" i="13"/>
  <c r="F156" i="13"/>
  <c r="E156" i="13"/>
  <c r="Q155" i="13"/>
  <c r="Q154" i="13"/>
  <c r="Q156" i="13"/>
  <c r="P153" i="13"/>
  <c r="O153" i="13"/>
  <c r="N153" i="13"/>
  <c r="M153" i="13"/>
  <c r="L153" i="13"/>
  <c r="K153" i="13"/>
  <c r="J153" i="13"/>
  <c r="I153" i="13"/>
  <c r="H153" i="13"/>
  <c r="G153" i="13"/>
  <c r="F153" i="13"/>
  <c r="E153" i="13"/>
  <c r="Q152" i="13"/>
  <c r="Q151" i="13"/>
  <c r="P150" i="13"/>
  <c r="O150" i="13"/>
  <c r="N150" i="13"/>
  <c r="N144" i="13"/>
  <c r="N147" i="13"/>
  <c r="N162" i="13"/>
  <c r="M150" i="13"/>
  <c r="L150" i="13"/>
  <c r="K150" i="13"/>
  <c r="J150" i="13"/>
  <c r="J144" i="13"/>
  <c r="J147" i="13"/>
  <c r="J162" i="13"/>
  <c r="I150" i="13"/>
  <c r="H150" i="13"/>
  <c r="G150" i="13"/>
  <c r="F150" i="13"/>
  <c r="F144" i="13"/>
  <c r="F147" i="13"/>
  <c r="F162" i="13"/>
  <c r="E150" i="13"/>
  <c r="Q149" i="13"/>
  <c r="Q148" i="13"/>
  <c r="Q150" i="13"/>
  <c r="Q145" i="13"/>
  <c r="Q146" i="13"/>
  <c r="Q147" i="13"/>
  <c r="P147" i="13"/>
  <c r="O147" i="13"/>
  <c r="M147" i="13"/>
  <c r="L147" i="13"/>
  <c r="K147" i="13"/>
  <c r="I147" i="13"/>
  <c r="H147" i="13"/>
  <c r="G147" i="13"/>
  <c r="E147" i="13"/>
  <c r="P144" i="13"/>
  <c r="O144" i="13"/>
  <c r="O162" i="13"/>
  <c r="M144" i="13"/>
  <c r="L144" i="13"/>
  <c r="K144" i="13"/>
  <c r="K162" i="13"/>
  <c r="I144" i="13"/>
  <c r="H144" i="13"/>
  <c r="G144" i="13"/>
  <c r="G162" i="13"/>
  <c r="E144" i="13"/>
  <c r="Q143" i="13"/>
  <c r="Q142" i="13"/>
  <c r="Q160" i="13"/>
  <c r="P139" i="13"/>
  <c r="O139" i="13"/>
  <c r="N139" i="13"/>
  <c r="M139" i="13"/>
  <c r="L139" i="13"/>
  <c r="K139" i="13"/>
  <c r="J139" i="13"/>
  <c r="I139" i="13"/>
  <c r="H139" i="13"/>
  <c r="G139" i="13"/>
  <c r="F139" i="13"/>
  <c r="E139" i="13"/>
  <c r="P138" i="13"/>
  <c r="O138" i="13"/>
  <c r="N138" i="13"/>
  <c r="M138" i="13"/>
  <c r="L138" i="13"/>
  <c r="K138" i="13"/>
  <c r="J138" i="13"/>
  <c r="I138" i="13"/>
  <c r="H138" i="13"/>
  <c r="G138" i="13"/>
  <c r="F138" i="13"/>
  <c r="E138" i="13"/>
  <c r="P137" i="13"/>
  <c r="O137" i="13"/>
  <c r="N137" i="13"/>
  <c r="M137" i="13"/>
  <c r="L137" i="13"/>
  <c r="K137" i="13"/>
  <c r="J137" i="13"/>
  <c r="I137" i="13"/>
  <c r="H137" i="13"/>
  <c r="G137" i="13"/>
  <c r="F137" i="13"/>
  <c r="E137" i="13"/>
  <c r="Q136" i="13"/>
  <c r="Q135" i="13"/>
  <c r="P134" i="13"/>
  <c r="O134" i="13"/>
  <c r="N134" i="13"/>
  <c r="M134" i="13"/>
  <c r="L134" i="13"/>
  <c r="K134" i="13"/>
  <c r="J134" i="13"/>
  <c r="I134" i="13"/>
  <c r="H134" i="13"/>
  <c r="G134" i="13"/>
  <c r="F134" i="13"/>
  <c r="E134" i="13"/>
  <c r="Q133" i="13"/>
  <c r="Q132" i="13"/>
  <c r="Q134" i="13"/>
  <c r="P131" i="13"/>
  <c r="O131" i="13"/>
  <c r="N131" i="13"/>
  <c r="M131" i="13"/>
  <c r="L131" i="13"/>
  <c r="K131" i="13"/>
  <c r="J131" i="13"/>
  <c r="I131" i="13"/>
  <c r="H131" i="13"/>
  <c r="G131" i="13"/>
  <c r="F131" i="13"/>
  <c r="E131" i="13"/>
  <c r="Q130" i="13"/>
  <c r="Q129" i="13"/>
  <c r="P128" i="13"/>
  <c r="O128" i="13"/>
  <c r="O122" i="13"/>
  <c r="O125" i="13"/>
  <c r="O140" i="13"/>
  <c r="N128" i="13"/>
  <c r="M128" i="13"/>
  <c r="L128" i="13"/>
  <c r="K128" i="13"/>
  <c r="K122" i="13"/>
  <c r="K125" i="13"/>
  <c r="K140" i="13"/>
  <c r="J128" i="13"/>
  <c r="I128" i="13"/>
  <c r="H128" i="13"/>
  <c r="G128" i="13"/>
  <c r="G122" i="13"/>
  <c r="G125" i="13"/>
  <c r="G140" i="13"/>
  <c r="F128" i="13"/>
  <c r="E128" i="13"/>
  <c r="Q127" i="13"/>
  <c r="Q126" i="13"/>
  <c r="P125" i="13"/>
  <c r="N125" i="13"/>
  <c r="M125" i="13"/>
  <c r="L125" i="13"/>
  <c r="J125" i="13"/>
  <c r="I125" i="13"/>
  <c r="H125" i="13"/>
  <c r="F125" i="13"/>
  <c r="E125" i="13"/>
  <c r="Q124" i="13"/>
  <c r="Q123" i="13"/>
  <c r="Q125" i="13"/>
  <c r="Q120" i="13"/>
  <c r="Q121" i="13"/>
  <c r="Q122" i="13"/>
  <c r="P122" i="13"/>
  <c r="N122" i="13"/>
  <c r="M122" i="13"/>
  <c r="M140" i="13"/>
  <c r="L122" i="13"/>
  <c r="J122" i="13"/>
  <c r="I122" i="13"/>
  <c r="I140" i="13"/>
  <c r="H122" i="13"/>
  <c r="F122" i="13"/>
  <c r="E122" i="13"/>
  <c r="E140" i="13"/>
  <c r="P117" i="13"/>
  <c r="O117" i="13"/>
  <c r="N117" i="13"/>
  <c r="M117" i="13"/>
  <c r="L117" i="13"/>
  <c r="K117" i="13"/>
  <c r="J117" i="13"/>
  <c r="I117" i="13"/>
  <c r="H117" i="13"/>
  <c r="G117" i="13"/>
  <c r="F117" i="13"/>
  <c r="E117" i="13"/>
  <c r="P116" i="13"/>
  <c r="O116" i="13"/>
  <c r="N116" i="13"/>
  <c r="M116" i="13"/>
  <c r="L116" i="13"/>
  <c r="K116" i="13"/>
  <c r="J116" i="13"/>
  <c r="I116" i="13"/>
  <c r="H116" i="13"/>
  <c r="G116" i="13"/>
  <c r="F116" i="13"/>
  <c r="E116" i="13"/>
  <c r="P115" i="13"/>
  <c r="O115" i="13"/>
  <c r="N115" i="13"/>
  <c r="M115" i="13"/>
  <c r="L115" i="13"/>
  <c r="K115" i="13"/>
  <c r="J115" i="13"/>
  <c r="I115" i="13"/>
  <c r="H115" i="13"/>
  <c r="G115" i="13"/>
  <c r="F115" i="13"/>
  <c r="E115" i="13"/>
  <c r="Q114" i="13"/>
  <c r="Q113" i="13"/>
  <c r="Q115" i="13"/>
  <c r="P112" i="13"/>
  <c r="O112" i="13"/>
  <c r="N112" i="13"/>
  <c r="M112" i="13"/>
  <c r="L112" i="13"/>
  <c r="K112" i="13"/>
  <c r="J112" i="13"/>
  <c r="I112" i="13"/>
  <c r="H112" i="13"/>
  <c r="G112" i="13"/>
  <c r="F112" i="13"/>
  <c r="E112" i="13"/>
  <c r="Q111" i="13"/>
  <c r="Q110" i="13"/>
  <c r="P109" i="13"/>
  <c r="O109" i="13"/>
  <c r="N109" i="13"/>
  <c r="M109" i="13"/>
  <c r="L109" i="13"/>
  <c r="K109" i="13"/>
  <c r="J109" i="13"/>
  <c r="I109" i="13"/>
  <c r="H109" i="13"/>
  <c r="G109" i="13"/>
  <c r="F109" i="13"/>
  <c r="E109" i="13"/>
  <c r="Q108" i="13"/>
  <c r="Q107" i="13"/>
  <c r="Q109" i="13"/>
  <c r="P106" i="13"/>
  <c r="O106" i="13"/>
  <c r="N106" i="13"/>
  <c r="M106" i="13"/>
  <c r="L106" i="13"/>
  <c r="K106" i="13"/>
  <c r="J106" i="13"/>
  <c r="I106" i="13"/>
  <c r="H106" i="13"/>
  <c r="G106" i="13"/>
  <c r="F106" i="13"/>
  <c r="E106" i="13"/>
  <c r="Q105" i="13"/>
  <c r="Q104" i="13"/>
  <c r="Q106" i="13"/>
  <c r="P103" i="13"/>
  <c r="O103" i="13"/>
  <c r="N103" i="13"/>
  <c r="M103" i="13"/>
  <c r="L103" i="13"/>
  <c r="K103" i="13"/>
  <c r="J103" i="13"/>
  <c r="I103" i="13"/>
  <c r="H103" i="13"/>
  <c r="G103" i="13"/>
  <c r="F103" i="13"/>
  <c r="E103" i="13"/>
  <c r="Q102" i="13"/>
  <c r="Q101" i="13"/>
  <c r="P100" i="13"/>
  <c r="O100" i="13"/>
  <c r="N100" i="13"/>
  <c r="N118" i="13"/>
  <c r="M100" i="13"/>
  <c r="L100" i="13"/>
  <c r="K100" i="13"/>
  <c r="J100" i="13"/>
  <c r="J118" i="13"/>
  <c r="I100" i="13"/>
  <c r="H100" i="13"/>
  <c r="G100" i="13"/>
  <c r="F100" i="13"/>
  <c r="F118" i="13"/>
  <c r="E100" i="13"/>
  <c r="Q99" i="13"/>
  <c r="Q98" i="13"/>
  <c r="P95" i="13"/>
  <c r="O95" i="13"/>
  <c r="N95" i="13"/>
  <c r="M95" i="13"/>
  <c r="L95" i="13"/>
  <c r="K95" i="13"/>
  <c r="J95" i="13"/>
  <c r="I95" i="13"/>
  <c r="H95" i="13"/>
  <c r="G95" i="13"/>
  <c r="F95" i="13"/>
  <c r="E95" i="13"/>
  <c r="P94" i="13"/>
  <c r="O94" i="13"/>
  <c r="N94" i="13"/>
  <c r="M94" i="13"/>
  <c r="L94" i="13"/>
  <c r="K94" i="13"/>
  <c r="J94" i="13"/>
  <c r="I94" i="13"/>
  <c r="H94" i="13"/>
  <c r="G94" i="13"/>
  <c r="F94" i="13"/>
  <c r="E94" i="13"/>
  <c r="P93" i="13"/>
  <c r="O93" i="13"/>
  <c r="N93" i="13"/>
  <c r="M93" i="13"/>
  <c r="L93" i="13"/>
  <c r="K93" i="13"/>
  <c r="J93" i="13"/>
  <c r="I93" i="13"/>
  <c r="H93" i="13"/>
  <c r="G93" i="13"/>
  <c r="F93" i="13"/>
  <c r="E93" i="13"/>
  <c r="Q92" i="13"/>
  <c r="Q91" i="13"/>
  <c r="P90" i="13"/>
  <c r="O90" i="13"/>
  <c r="N90" i="13"/>
  <c r="M90" i="13"/>
  <c r="L90" i="13"/>
  <c r="K90" i="13"/>
  <c r="J90" i="13"/>
  <c r="I90" i="13"/>
  <c r="H90" i="13"/>
  <c r="G90" i="13"/>
  <c r="F90" i="13"/>
  <c r="E90" i="13"/>
  <c r="Q89" i="13"/>
  <c r="Q88" i="13"/>
  <c r="Q90" i="13"/>
  <c r="P87" i="13"/>
  <c r="O87" i="13"/>
  <c r="N87" i="13"/>
  <c r="M87" i="13"/>
  <c r="L87" i="13"/>
  <c r="K87" i="13"/>
  <c r="J87" i="13"/>
  <c r="I87" i="13"/>
  <c r="H87" i="13"/>
  <c r="G87" i="13"/>
  <c r="F87" i="13"/>
  <c r="E87" i="13"/>
  <c r="Q86" i="13"/>
  <c r="Q85" i="13"/>
  <c r="P84" i="13"/>
  <c r="O84" i="13"/>
  <c r="N84" i="13"/>
  <c r="M84" i="13"/>
  <c r="L84" i="13"/>
  <c r="K84" i="13"/>
  <c r="J84" i="13"/>
  <c r="I84" i="13"/>
  <c r="H84" i="13"/>
  <c r="G84" i="13"/>
  <c r="F84" i="13"/>
  <c r="E84" i="13"/>
  <c r="Q83" i="13"/>
  <c r="Q82" i="13"/>
  <c r="Q84" i="13"/>
  <c r="P81" i="13"/>
  <c r="O81" i="13"/>
  <c r="N81" i="13"/>
  <c r="M81" i="13"/>
  <c r="L81" i="13"/>
  <c r="K81" i="13"/>
  <c r="J81" i="13"/>
  <c r="I81" i="13"/>
  <c r="H81" i="13"/>
  <c r="G81" i="13"/>
  <c r="F81" i="13"/>
  <c r="E81" i="13"/>
  <c r="Q80" i="13"/>
  <c r="Q79" i="13"/>
  <c r="P78" i="13"/>
  <c r="O78" i="13"/>
  <c r="O96" i="13"/>
  <c r="N78" i="13"/>
  <c r="M78" i="13"/>
  <c r="L78" i="13"/>
  <c r="K78" i="13"/>
  <c r="K96" i="13"/>
  <c r="J78" i="13"/>
  <c r="I78" i="13"/>
  <c r="H78" i="13"/>
  <c r="G78" i="13"/>
  <c r="G96" i="13"/>
  <c r="F78" i="13"/>
  <c r="E78" i="13"/>
  <c r="Q77" i="13"/>
  <c r="Q76" i="13"/>
  <c r="Q94" i="13"/>
  <c r="P73" i="13"/>
  <c r="O73" i="13"/>
  <c r="N73" i="13"/>
  <c r="M73" i="13"/>
  <c r="L73" i="13"/>
  <c r="K73" i="13"/>
  <c r="J73" i="13"/>
  <c r="I73" i="13"/>
  <c r="H73" i="13"/>
  <c r="G73" i="13"/>
  <c r="F73" i="13"/>
  <c r="E73" i="13"/>
  <c r="P72" i="13"/>
  <c r="O72" i="13"/>
  <c r="N72" i="13"/>
  <c r="M72" i="13"/>
  <c r="L72" i="13"/>
  <c r="K72" i="13"/>
  <c r="J72" i="13"/>
  <c r="I72" i="13"/>
  <c r="H72" i="13"/>
  <c r="G72" i="13"/>
  <c r="F72" i="13"/>
  <c r="E72" i="13"/>
  <c r="Q69" i="13"/>
  <c r="Q70" i="13"/>
  <c r="Q71" i="13"/>
  <c r="P71" i="13"/>
  <c r="O71" i="13"/>
  <c r="N71" i="13"/>
  <c r="M71" i="13"/>
  <c r="L71" i="13"/>
  <c r="K71" i="13"/>
  <c r="J71" i="13"/>
  <c r="I71" i="13"/>
  <c r="H71" i="13"/>
  <c r="G71" i="13"/>
  <c r="F71" i="13"/>
  <c r="E71" i="13"/>
  <c r="P68" i="13"/>
  <c r="O68" i="13"/>
  <c r="N68" i="13"/>
  <c r="M68" i="13"/>
  <c r="L68" i="13"/>
  <c r="K68" i="13"/>
  <c r="J68" i="13"/>
  <c r="I68" i="13"/>
  <c r="H68" i="13"/>
  <c r="G68" i="13"/>
  <c r="F68" i="13"/>
  <c r="E68" i="13"/>
  <c r="Q67" i="13"/>
  <c r="Q66" i="13"/>
  <c r="P65" i="13"/>
  <c r="O65" i="13"/>
  <c r="N65" i="13"/>
  <c r="M65" i="13"/>
  <c r="L65" i="13"/>
  <c r="K65" i="13"/>
  <c r="J65" i="13"/>
  <c r="I65" i="13"/>
  <c r="H65" i="13"/>
  <c r="G65" i="13"/>
  <c r="F65" i="13"/>
  <c r="E65" i="13"/>
  <c r="Q64" i="13"/>
  <c r="Q63" i="13"/>
  <c r="Q65" i="13"/>
  <c r="P62" i="13"/>
  <c r="O62" i="13"/>
  <c r="N62" i="13"/>
  <c r="M62" i="13"/>
  <c r="L62" i="13"/>
  <c r="K62" i="13"/>
  <c r="J62" i="13"/>
  <c r="I62" i="13"/>
  <c r="H62" i="13"/>
  <c r="G62" i="13"/>
  <c r="F62" i="13"/>
  <c r="E62" i="13"/>
  <c r="Q61" i="13"/>
  <c r="Q60" i="13"/>
  <c r="P59" i="13"/>
  <c r="O59" i="13"/>
  <c r="N59" i="13"/>
  <c r="M59" i="13"/>
  <c r="L59" i="13"/>
  <c r="K59" i="13"/>
  <c r="J59" i="13"/>
  <c r="I59" i="13"/>
  <c r="H59" i="13"/>
  <c r="G59" i="13"/>
  <c r="F59" i="13"/>
  <c r="E59" i="13"/>
  <c r="Q58" i="13"/>
  <c r="Q57" i="13"/>
  <c r="Q59" i="13"/>
  <c r="P56" i="13"/>
  <c r="O56" i="13"/>
  <c r="N56" i="13"/>
  <c r="M56" i="13"/>
  <c r="M74" i="13"/>
  <c r="L56" i="13"/>
  <c r="K56" i="13"/>
  <c r="J56" i="13"/>
  <c r="I56" i="13"/>
  <c r="I74" i="13"/>
  <c r="H56" i="13"/>
  <c r="G56" i="13"/>
  <c r="F56" i="13"/>
  <c r="E56" i="13"/>
  <c r="E74" i="13"/>
  <c r="Q55" i="13"/>
  <c r="Q54" i="13"/>
  <c r="P51" i="13"/>
  <c r="O51" i="13"/>
  <c r="N51" i="13"/>
  <c r="M51" i="13"/>
  <c r="L51" i="13"/>
  <c r="K51" i="13"/>
  <c r="J51" i="13"/>
  <c r="I51" i="13"/>
  <c r="H51" i="13"/>
  <c r="G51" i="13"/>
  <c r="F51" i="13"/>
  <c r="E51" i="13"/>
  <c r="P50" i="13"/>
  <c r="O50" i="13"/>
  <c r="N50" i="13"/>
  <c r="M50" i="13"/>
  <c r="L50" i="13"/>
  <c r="K50" i="13"/>
  <c r="J50" i="13"/>
  <c r="I50" i="13"/>
  <c r="H50" i="13"/>
  <c r="G50" i="13"/>
  <c r="F50" i="13"/>
  <c r="E50" i="13"/>
  <c r="P49" i="13"/>
  <c r="O49" i="13"/>
  <c r="N49" i="13"/>
  <c r="M49" i="13"/>
  <c r="L49" i="13"/>
  <c r="K49" i="13"/>
  <c r="J49" i="13"/>
  <c r="I49" i="13"/>
  <c r="H49" i="13"/>
  <c r="G49" i="13"/>
  <c r="F49" i="13"/>
  <c r="E49" i="13"/>
  <c r="Q48" i="13"/>
  <c r="Q47" i="13"/>
  <c r="Q49" i="13"/>
  <c r="Q44" i="13"/>
  <c r="Q45" i="13"/>
  <c r="Q46" i="13"/>
  <c r="P46" i="13"/>
  <c r="O46" i="13"/>
  <c r="N46" i="13"/>
  <c r="M46" i="13"/>
  <c r="L46" i="13"/>
  <c r="K46" i="13"/>
  <c r="J46" i="13"/>
  <c r="I46" i="13"/>
  <c r="H46" i="13"/>
  <c r="G46" i="13"/>
  <c r="F46" i="13"/>
  <c r="E46" i="13"/>
  <c r="P43" i="13"/>
  <c r="O43" i="13"/>
  <c r="N43" i="13"/>
  <c r="M43" i="13"/>
  <c r="L43" i="13"/>
  <c r="K43" i="13"/>
  <c r="J43" i="13"/>
  <c r="I43" i="13"/>
  <c r="H43" i="13"/>
  <c r="G43" i="13"/>
  <c r="F43" i="13"/>
  <c r="E43" i="13"/>
  <c r="Q42" i="13"/>
  <c r="Q41" i="13"/>
  <c r="P40" i="13"/>
  <c r="O40" i="13"/>
  <c r="N40" i="13"/>
  <c r="M40" i="13"/>
  <c r="L40" i="13"/>
  <c r="K40" i="13"/>
  <c r="J40" i="13"/>
  <c r="I40" i="13"/>
  <c r="H40" i="13"/>
  <c r="G40" i="13"/>
  <c r="F40" i="13"/>
  <c r="E40" i="13"/>
  <c r="Q39" i="13"/>
  <c r="Q38" i="13"/>
  <c r="P37" i="13"/>
  <c r="O37" i="13"/>
  <c r="N37" i="13"/>
  <c r="M37" i="13"/>
  <c r="L37" i="13"/>
  <c r="K37" i="13"/>
  <c r="J37" i="13"/>
  <c r="I37" i="13"/>
  <c r="H37" i="13"/>
  <c r="G37" i="13"/>
  <c r="F37" i="13"/>
  <c r="E37" i="13"/>
  <c r="Q36" i="13"/>
  <c r="Q35" i="13"/>
  <c r="P34" i="13"/>
  <c r="O34" i="13"/>
  <c r="N34" i="13"/>
  <c r="M34" i="13"/>
  <c r="L34" i="13"/>
  <c r="K34" i="13"/>
  <c r="J34" i="13"/>
  <c r="I34" i="13"/>
  <c r="H34" i="13"/>
  <c r="G34" i="13"/>
  <c r="F34" i="13"/>
  <c r="E34" i="13"/>
  <c r="Q33" i="13"/>
  <c r="Q32" i="13"/>
  <c r="Q34" i="13"/>
  <c r="P29" i="13"/>
  <c r="O29" i="13"/>
  <c r="N29" i="13"/>
  <c r="M29" i="13"/>
  <c r="M209" i="13"/>
  <c r="L29" i="13"/>
  <c r="K29" i="13"/>
  <c r="J29" i="13"/>
  <c r="I29" i="13"/>
  <c r="I209" i="13"/>
  <c r="H29" i="13"/>
  <c r="G29" i="13"/>
  <c r="F29" i="13"/>
  <c r="E29" i="13"/>
  <c r="E209" i="13"/>
  <c r="P28" i="13"/>
  <c r="O28" i="13"/>
  <c r="N28" i="13"/>
  <c r="M28" i="13"/>
  <c r="M208" i="13"/>
  <c r="L28" i="13"/>
  <c r="K28" i="13"/>
  <c r="J28" i="13"/>
  <c r="I28" i="13"/>
  <c r="I208" i="13"/>
  <c r="H28" i="13"/>
  <c r="G28" i="13"/>
  <c r="F28" i="13"/>
  <c r="E28" i="13"/>
  <c r="E208" i="13"/>
  <c r="P27" i="13"/>
  <c r="O27" i="13"/>
  <c r="N27" i="13"/>
  <c r="M27" i="13"/>
  <c r="L27" i="13"/>
  <c r="K27" i="13"/>
  <c r="J27" i="13"/>
  <c r="I27" i="13"/>
  <c r="H27" i="13"/>
  <c r="G27" i="13"/>
  <c r="F27" i="13"/>
  <c r="E27" i="13"/>
  <c r="Q26" i="13"/>
  <c r="Q25" i="13"/>
  <c r="P24" i="13"/>
  <c r="O24" i="13"/>
  <c r="N24" i="13"/>
  <c r="M24" i="13"/>
  <c r="L24" i="13"/>
  <c r="K24" i="13"/>
  <c r="J24" i="13"/>
  <c r="I24" i="13"/>
  <c r="H24" i="13"/>
  <c r="G24" i="13"/>
  <c r="F24" i="13"/>
  <c r="E24" i="13"/>
  <c r="Q23" i="13"/>
  <c r="Q22" i="13"/>
  <c r="Q24" i="13"/>
  <c r="Q19" i="13"/>
  <c r="Q20" i="13"/>
  <c r="Q21" i="13"/>
  <c r="P21" i="13"/>
  <c r="O21" i="13"/>
  <c r="N21" i="13"/>
  <c r="M21" i="13"/>
  <c r="L21" i="13"/>
  <c r="K21" i="13"/>
  <c r="J21" i="13"/>
  <c r="I21" i="13"/>
  <c r="H21" i="13"/>
  <c r="G21" i="13"/>
  <c r="F21" i="13"/>
  <c r="E21" i="13"/>
  <c r="P18" i="13"/>
  <c r="O18" i="13"/>
  <c r="N18" i="13"/>
  <c r="M18" i="13"/>
  <c r="L18" i="13"/>
  <c r="K18" i="13"/>
  <c r="J18" i="13"/>
  <c r="I18" i="13"/>
  <c r="H18" i="13"/>
  <c r="G18" i="13"/>
  <c r="F18" i="13"/>
  <c r="E18" i="13"/>
  <c r="Q17" i="13"/>
  <c r="Q16" i="13"/>
  <c r="P15" i="13"/>
  <c r="O15" i="13"/>
  <c r="N15" i="13"/>
  <c r="M15" i="13"/>
  <c r="L15" i="13"/>
  <c r="K15" i="13"/>
  <c r="J15" i="13"/>
  <c r="I15" i="13"/>
  <c r="H15" i="13"/>
  <c r="G15" i="13"/>
  <c r="F15" i="13"/>
  <c r="E15" i="13"/>
  <c r="Q14" i="13"/>
  <c r="Q13" i="13"/>
  <c r="Q15" i="13"/>
  <c r="P12" i="13"/>
  <c r="O12" i="13"/>
  <c r="N12" i="13"/>
  <c r="M12" i="13"/>
  <c r="L12" i="13"/>
  <c r="K12" i="13"/>
  <c r="J12" i="13"/>
  <c r="I12" i="13"/>
  <c r="H12" i="13"/>
  <c r="G12" i="13"/>
  <c r="F12" i="13"/>
  <c r="E12" i="13"/>
  <c r="Q11" i="13"/>
  <c r="Q10" i="13"/>
  <c r="L30" i="13"/>
  <c r="I184" i="13"/>
  <c r="Q205" i="13"/>
  <c r="L206" i="13"/>
  <c r="E30" i="13"/>
  <c r="M30" i="13"/>
  <c r="F208" i="13"/>
  <c r="J208" i="13"/>
  <c r="N208" i="13"/>
  <c r="Q51" i="13"/>
  <c r="H52" i="13"/>
  <c r="L52" i="13"/>
  <c r="P52" i="13"/>
  <c r="Q50" i="13"/>
  <c r="G52" i="13"/>
  <c r="G30" i="13"/>
  <c r="G74" i="13"/>
  <c r="G118" i="13"/>
  <c r="G184" i="13"/>
  <c r="G206" i="13"/>
  <c r="G210" i="13"/>
  <c r="K52" i="13"/>
  <c r="O52" i="13"/>
  <c r="Q95" i="13"/>
  <c r="H96" i="13"/>
  <c r="L96" i="13"/>
  <c r="P96" i="13"/>
  <c r="Q116" i="13"/>
  <c r="K118" i="13"/>
  <c r="O118" i="13"/>
  <c r="F140" i="13"/>
  <c r="J140" i="13"/>
  <c r="J30" i="13"/>
  <c r="J52" i="13"/>
  <c r="J74" i="13"/>
  <c r="J96" i="13"/>
  <c r="J184" i="13"/>
  <c r="J206" i="13"/>
  <c r="J210" i="13"/>
  <c r="N140" i="13"/>
  <c r="Q161" i="13"/>
  <c r="Q162" i="13"/>
  <c r="H162" i="13"/>
  <c r="L162" i="13"/>
  <c r="P162" i="13"/>
  <c r="F184" i="13"/>
  <c r="N184" i="13"/>
  <c r="E206" i="13"/>
  <c r="I206" i="13"/>
  <c r="M206" i="13"/>
  <c r="Q29" i="13"/>
  <c r="P30" i="13"/>
  <c r="Q96" i="13"/>
  <c r="E184" i="13"/>
  <c r="M184" i="13"/>
  <c r="H206" i="13"/>
  <c r="P206" i="13"/>
  <c r="I30" i="13"/>
  <c r="F30" i="13"/>
  <c r="N30" i="13"/>
  <c r="Q27" i="13"/>
  <c r="G209" i="13"/>
  <c r="K209" i="13"/>
  <c r="O209" i="13"/>
  <c r="E52" i="13"/>
  <c r="I52" i="13"/>
  <c r="I96" i="13"/>
  <c r="I118" i="13"/>
  <c r="I162" i="13"/>
  <c r="I210" i="13"/>
  <c r="M52" i="13"/>
  <c r="Q72" i="13"/>
  <c r="K74" i="13"/>
  <c r="O74" i="13"/>
  <c r="F74" i="13"/>
  <c r="N74" i="13"/>
  <c r="N52" i="13"/>
  <c r="N96" i="13"/>
  <c r="N206" i="13"/>
  <c r="N210" i="13"/>
  <c r="Q81" i="13"/>
  <c r="E96" i="13"/>
  <c r="M96" i="13"/>
  <c r="M118" i="13"/>
  <c r="M162" i="13"/>
  <c r="M210" i="13"/>
  <c r="F209" i="13"/>
  <c r="J209" i="13"/>
  <c r="N209" i="13"/>
  <c r="Q117" i="13"/>
  <c r="H118" i="13"/>
  <c r="L118" i="13"/>
  <c r="P118" i="13"/>
  <c r="Q112" i="13"/>
  <c r="Q131" i="13"/>
  <c r="Q137" i="13"/>
  <c r="E162" i="13"/>
  <c r="Q182" i="13"/>
  <c r="K184" i="13"/>
  <c r="O184" i="13"/>
  <c r="F206" i="13"/>
  <c r="H30" i="13"/>
  <c r="Q28" i="13"/>
  <c r="K30" i="13"/>
  <c r="K206" i="13"/>
  <c r="K210" i="13"/>
  <c r="O30" i="13"/>
  <c r="Q18" i="13"/>
  <c r="H208" i="13"/>
  <c r="L208" i="13"/>
  <c r="P208" i="13"/>
  <c r="H209" i="13"/>
  <c r="L209" i="13"/>
  <c r="P209" i="13"/>
  <c r="F52" i="13"/>
  <c r="Q37" i="13"/>
  <c r="Q43" i="13"/>
  <c r="Q73" i="13"/>
  <c r="H74" i="13"/>
  <c r="L74" i="13"/>
  <c r="P74" i="13"/>
  <c r="Q62" i="13"/>
  <c r="Q68" i="13"/>
  <c r="F96" i="13"/>
  <c r="Q87" i="13"/>
  <c r="Q93" i="13"/>
  <c r="G208" i="13"/>
  <c r="K208" i="13"/>
  <c r="O208" i="13"/>
  <c r="E118" i="13"/>
  <c r="Q103" i="13"/>
  <c r="Q139" i="13"/>
  <c r="H140" i="13"/>
  <c r="L140" i="13"/>
  <c r="P140" i="13"/>
  <c r="Q128" i="13"/>
  <c r="Q153" i="13"/>
  <c r="Q183" i="13"/>
  <c r="H184" i="13"/>
  <c r="L184" i="13"/>
  <c r="P184" i="13"/>
  <c r="Q178" i="13"/>
  <c r="Q204" i="13"/>
  <c r="O206" i="13"/>
  <c r="Q194" i="13"/>
  <c r="E210" i="13"/>
  <c r="Q52" i="13"/>
  <c r="F210" i="13"/>
  <c r="Q138" i="13"/>
  <c r="Q208" i="13"/>
  <c r="Q30" i="13"/>
  <c r="O210" i="13"/>
  <c r="Q206" i="13"/>
  <c r="Q56" i="13"/>
  <c r="Q144" i="13"/>
  <c r="Q40" i="13"/>
  <c r="Q78" i="13"/>
  <c r="Q166" i="13"/>
  <c r="Q12" i="13"/>
  <c r="Q100" i="13"/>
  <c r="Q188" i="13"/>
  <c r="Q118" i="13"/>
  <c r="Q209" i="13"/>
  <c r="Q184" i="13"/>
  <c r="Q74" i="13"/>
  <c r="Q140" i="13"/>
  <c r="Q210" i="13"/>
  <c r="H210" i="13"/>
  <c r="P210" i="13"/>
  <c r="L210" i="13"/>
</calcChain>
</file>

<file path=xl/sharedStrings.xml><?xml version="1.0" encoding="utf-8"?>
<sst xmlns="http://schemas.openxmlformats.org/spreadsheetml/2006/main" count="654" uniqueCount="225">
  <si>
    <t>Appendix A - Technical Proposal Response Matrix</t>
  </si>
  <si>
    <t>Proposer:</t>
  </si>
  <si>
    <t>Date:</t>
  </si>
  <si>
    <t>Solution Type (On-Premise, Vendor Hosted, SaaS):</t>
  </si>
  <si>
    <t>Instructions</t>
  </si>
  <si>
    <t>1) Vendor should fill out each accompanying tab for their solution.  For a vendor providing multiple solutions, they should fill out a excel workbook for each solution.  For purposes of this RFP, different hosting options (i.e. on-Premise v. Vendor Hosted v. SaaS) will be considered different solutions.</t>
  </si>
  <si>
    <t>2) For Technical specifications ("Technical") and the Functional specifications ("Functional") tabs, Respondent should state whether they are compliant with the specification or if the feature is currently available.  For features available or planned, the Respondent should describe the feature in the appropriate cell.  For planned features, the Respondnent should provide the scheduled implementation date and appropriate notes.  For features not currently available or specifications not met, the Respondnent should state in the notes how their product will help the University meet its goals with those features absent.  All specifications are marked as either being preferred by the University or required.</t>
  </si>
  <si>
    <t>3) Each cell with the background color as this cell must be completed by the Respondent.</t>
  </si>
  <si>
    <t>4) For the Questions tab, please fill out a response for each question.   For additional documentation, please provide a link or reference an attached document in the appropriate box.</t>
  </si>
  <si>
    <t>5) For the Staffing Plan tab, please fill out each key personnel member or key personnel role to be provided.  When providing only a role instead of an identified member, fill out the appropriate cells as what the minimum qualifications will be for that role.  Fill out all resources expected to be required from the University in the second table in the tab.</t>
  </si>
  <si>
    <t>6) For the Implementation Plan tab, fill out the onsite and offsite hours expected to be committed by each member of the implementation team.  When providing only a role instead of an identified member, please mark TBD in the name.  Vendor should include all University roles required for implementation as well as expected hourly commitments.  Please also identify the phases of the implementation based on your project management methodology.</t>
  </si>
  <si>
    <t>7) If propsing a solution hosted at a location other than the University, the tab titled "Vendor-Hosted Questionnaire" must be completed in its entirety. Based on the content provided, the University may require additional information from the Proposer. If the University deems, in its sole discretion, that the content of the response to the questionnaire poses more risk that willing to be accepted, a Proposer may not be awarded.</t>
  </si>
  <si>
    <t>Technical Requirements</t>
  </si>
  <si>
    <t>Solution:</t>
  </si>
  <si>
    <t>General</t>
  </si>
  <si>
    <t>Feature/Requirement:</t>
  </si>
  <si>
    <t>Required/Preferred:</t>
  </si>
  <si>
    <t>Currently Available/Compliant (Yes/No/Planned):</t>
  </si>
  <si>
    <t>Description of Vendor Feature:</t>
  </si>
  <si>
    <t>Scheduled Feature Implementation:</t>
  </si>
  <si>
    <t>Notes (Required if Not Currently Available):</t>
  </si>
  <si>
    <t>Functional Requirements</t>
  </si>
  <si>
    <t>Category</t>
  </si>
  <si>
    <t>Technical Proposal Questions</t>
  </si>
  <si>
    <t>Question:</t>
  </si>
  <si>
    <t>Response:</t>
  </si>
  <si>
    <t>Links/Attachments:</t>
  </si>
  <si>
    <t>Client Composition</t>
  </si>
  <si>
    <t>Implementation</t>
  </si>
  <si>
    <t>Support &amp; Training</t>
  </si>
  <si>
    <t>Are any configurations considered customizations?</t>
  </si>
  <si>
    <t>Product Integration/APIs</t>
  </si>
  <si>
    <t>Service Level Agreements</t>
  </si>
  <si>
    <t>Reporting</t>
  </si>
  <si>
    <t>Vendor Hosted/SaaS Solutions</t>
  </si>
  <si>
    <t>Back-ups</t>
  </si>
  <si>
    <t>Data Access, Security and Encryption</t>
  </si>
  <si>
    <t>Regulatory Compliance</t>
  </si>
  <si>
    <t>Business Continuity/ Disaster Recovery</t>
  </si>
  <si>
    <t>Staffing Plan and Requirements</t>
  </si>
  <si>
    <t xml:space="preserve">PART 1: VENDOR RESOURCES </t>
  </si>
  <si>
    <t>1) Provide a complete listing of key personnel assigned to your proposal including account staff, implementation team and ongoing support team.</t>
  </si>
  <si>
    <t>2) Please mark a "X" in the appropriate column to indicate whether the allocated person will be utilized for account management, implementation, and/or support services.</t>
  </si>
  <si>
    <t>3) Please fill out University required resources in the lower table.</t>
  </si>
  <si>
    <t>Vendor Resources</t>
  </si>
  <si>
    <t>Role/Position</t>
  </si>
  <si>
    <t>Account Management</t>
  </si>
  <si>
    <t>Ongoing Support</t>
  </si>
  <si>
    <t>Name (Please include Resume / CV of proposed resource, where applicable)</t>
  </si>
  <si>
    <t>Years Experience</t>
  </si>
  <si>
    <t xml:space="preserve">Qualifications / Product Experience </t>
  </si>
  <si>
    <t>Length of Employment</t>
  </si>
  <si>
    <t>Relevant Projects</t>
  </si>
  <si>
    <t>Accessibility (Method &amp; Hours of Contact, etc.)</t>
  </si>
  <si>
    <t>Ex: Project Magaer</t>
  </si>
  <si>
    <t>X</t>
  </si>
  <si>
    <t>John Doe</t>
  </si>
  <si>
    <t>Insert response…</t>
  </si>
  <si>
    <t>List projects</t>
  </si>
  <si>
    <t>Available M-F, normal business hours</t>
  </si>
  <si>
    <t>Ex: Account Executive</t>
  </si>
  <si>
    <t>Bob Roberts</t>
  </si>
  <si>
    <t>Ex: Technical Support</t>
  </si>
  <si>
    <t>TBD</t>
  </si>
  <si>
    <t>List clients</t>
  </si>
  <si>
    <t>24/7, 365</t>
  </si>
  <si>
    <t>PART 2: UNIVERSITY RESOURCES</t>
  </si>
  <si>
    <t>1) Provide a complete listing of key personnel assigned to your proposal including account staff, implementation team and customer support team.</t>
  </si>
  <si>
    <t>University Resources</t>
  </si>
  <si>
    <t>Support following Go-Live</t>
  </si>
  <si>
    <t xml:space="preserve">Qualifications/Technical Skills </t>
  </si>
  <si>
    <t>Expected Accesssibility to the Contract Awardee (Method &amp; Hours of Contact, etc.)</t>
  </si>
  <si>
    <t>Ex: System Administrator</t>
  </si>
  <si>
    <t>Describe…</t>
  </si>
  <si>
    <t>Implementation Staffing Plan</t>
  </si>
  <si>
    <t>** Month 1 shall be the first month of the engagement following contract award and execution.</t>
  </si>
  <si>
    <t>Vendor or University Personnel</t>
  </si>
  <si>
    <t>Name</t>
  </si>
  <si>
    <t xml:space="preserve">**Month of Engagement </t>
  </si>
  <si>
    <t xml:space="preserve">Total Hours </t>
  </si>
  <si>
    <t>Project Phase 1 (Insert Name of Phase Here)</t>
  </si>
  <si>
    <t>Ex: Project Manager</t>
  </si>
  <si>
    <t>Vendor</t>
  </si>
  <si>
    <t>A. Sample</t>
  </si>
  <si>
    <t>On-Site Hours</t>
  </si>
  <si>
    <t>Off-Site Hours</t>
  </si>
  <si>
    <t>Total Hours</t>
  </si>
  <si>
    <t>Phase Total Hours</t>
  </si>
  <si>
    <t>Project Phase 2 (Insert Name of Phase Here)</t>
  </si>
  <si>
    <t>Project Phase 3 (Insert Name of Phase Here)</t>
  </si>
  <si>
    <t>Project Phase 4 (Insert Name of Phase Here)</t>
  </si>
  <si>
    <t>Project Phase 5 (Insert Name of Phase Here)</t>
  </si>
  <si>
    <t>Project Phase 6 (Insert Name of Phase Here)</t>
  </si>
  <si>
    <t>Project Phase 7 (Insert Name of Phase Here)</t>
  </si>
  <si>
    <t>Project Phase 8 (Insert Name of Phase Here)</t>
  </si>
  <si>
    <t>Project Phase 9 (Insert Name of Phase Here)</t>
  </si>
  <si>
    <t>Total Engagement Hours &amp; FTE's</t>
  </si>
  <si>
    <t>Total FTEs</t>
  </si>
  <si>
    <t>Vemdor-Hosted / SaaS IT Security Questionnaire</t>
  </si>
  <si>
    <t>Vendor-Hosted / SaaS IT Security Questionnaire</t>
  </si>
  <si>
    <t>Physical Security</t>
  </si>
  <si>
    <t>YES</t>
  </si>
  <si>
    <t>NO</t>
  </si>
  <si>
    <t>Comments</t>
  </si>
  <si>
    <t>Is there a documented physical security policy?</t>
  </si>
  <si>
    <t>Is access to the datacenter restricted and logs kept of all access?</t>
  </si>
  <si>
    <t>Are visitors permitted into the datacenter?</t>
  </si>
  <si>
    <t>Are all entry and exit points to the datacenter alarmed?</t>
  </si>
  <si>
    <t>Is there a documented procedure for the removal of equipment from the datacenter?</t>
  </si>
  <si>
    <t>Network</t>
  </si>
  <si>
    <t>Does your company require the use of two-factor authentication for the administrative control of servers, routers, switches and firewalls?</t>
  </si>
  <si>
    <t>Does your company support Secure Sockets Layer (or other industry-standard transport security) with 128-bit or stronger encryption and two-factor authentication for connecting to the application?</t>
  </si>
  <si>
    <t>Does your company provide redundancy and load balancing for firewalls, intrusion prevention and other critical security elements?</t>
  </si>
  <si>
    <t xml:space="preserve">Does your company perform, or have a 3rd party perform, external penetration tests at least quarterly, and internal network security audits at least annually? </t>
  </si>
  <si>
    <t>Does your company contract for, or provide protection against, denial-of-service attacks against its Internet presence?</t>
  </si>
  <si>
    <t>Platform</t>
  </si>
  <si>
    <t>Can your company provide a documented policy for "hardening" the operating system under the Web and other servers?</t>
  </si>
  <si>
    <t>Can your company provide validated procedures for configuration management, patch installation, and malware prevention for all servers and PCs involved in SaaS delivery?</t>
  </si>
  <si>
    <t>Does your company have a documented set of controls that it uses to ensure the separation of data and security information between customer applications?</t>
  </si>
  <si>
    <t>Applications and Data</t>
  </si>
  <si>
    <t>Can you provide how you review the security of applications (and any supporting code, such as Ajax, ActiveX controls and Java applets) that it develops and uses? If so, please describe.</t>
  </si>
  <si>
    <t>Does your company use content monitoring and filtering or data leak prevention processes and controls to detect inappropriate data flows?</t>
  </si>
  <si>
    <t>Does your company have documented procedures for configuration management, including installing security patches, for all applications?</t>
  </si>
  <si>
    <t>Is your company compliant with relevant regulations (i.e. PCI, HIPAA, FERPA)</t>
  </si>
  <si>
    <t>Operations</t>
  </si>
  <si>
    <t>Does your company perform background checks on personnel with administrative access to servers, applications and customer data?</t>
  </si>
  <si>
    <t>Can your company show a documented process for evaluating and remediating security alerts from operating system and application vendors?</t>
  </si>
  <si>
    <t>Does your company use write-once technology for storing audit trails and security logs?</t>
  </si>
  <si>
    <t>Can your company provide and demonstrate procedures for vulnerability management, intrusion prevention, incident response, and incident escalation and investigation?</t>
  </si>
  <si>
    <t>Can your company provide procedures for business continuity and disaster recovery that include your applications and data, as well as evidence that it has tested those procedures during the past 12 months?</t>
  </si>
  <si>
    <t>End Services</t>
  </si>
  <si>
    <t>Does your company security staff average more than four years' experience in information and network security?</t>
  </si>
  <si>
    <t xml:space="preserve">Does more than 75% of your company’s security staff have security industry certification, such as from the Certified Information Systems Security Professional (CISSP) certification program (www.isc2.org) or Global Information Assurance Certification (GIAC; www.giac.org/)? </t>
  </si>
  <si>
    <t>Can your company provide and demonstrate documented identity management and help-desk procedures for authenticating callers and resetting access controls, as well as establishing and deleting accounts?</t>
  </si>
  <si>
    <t>Provide an online portal that will allow academic departments and/or other users to input class schedule data</t>
  </si>
  <si>
    <t>The online portal must allow for the collection of all scheduling data used by the student information system to build the schedule of classes and support institutional processed related thereto.</t>
  </si>
  <si>
    <t>Academic Schedule Data Collection</t>
  </si>
  <si>
    <t>Portal must accommodate new schedule requests as well as revisions to existing data</t>
  </si>
  <si>
    <t>The online portal must feature flexible, bidirectional workflow options that can be configured by the institution. </t>
  </si>
  <si>
    <t>The online portal must allow institution to configure required fields.</t>
  </si>
  <si>
    <t>The online portal must automatically validate data against SIS data tables in realtime.</t>
  </si>
  <si>
    <t>Required</t>
  </si>
  <si>
    <t>The online portal should be able to automatically validate data against non-SIS institutional data sources.</t>
  </si>
  <si>
    <t>Preferred</t>
  </si>
  <si>
    <t>The solution must obey SIS effective dated logic, including any future-dated data changes.</t>
  </si>
  <si>
    <t>The solution must notify users at the time of entry if a schedule request creates any instructor or classroom conflicts.</t>
  </si>
  <si>
    <t>Can the solution take into account student plan of study and other curriculum factors when avoiding schedule conflicts?</t>
  </si>
  <si>
    <t>The solution should be able to provide feedback at the time of request entry of any potential issues with classroom availability based on the details of the request.</t>
  </si>
  <si>
    <t>The solution must automatically add, delete, and/or update instructors to associated or auto-enroll sections when making instructor changes to a class with associated or auto-enroll sections to support relevant University policies.</t>
  </si>
  <si>
    <t>The solution should be able to perform mass updates of any data field based on configurable criteria.</t>
  </si>
  <si>
    <t>The solution must allow faculty and department users to input instructor preferences and requirements that can be configured and weighted by the institution in the classroom assignment and optimization functions.</t>
  </si>
  <si>
    <t>The solution should be able to allow departments to assign placeholder instructors to classes that can be completed later.</t>
  </si>
  <si>
    <t>Can events be linked to academic sections, such as an exam period for a particular class?</t>
  </si>
  <si>
    <t>The solution must allow system administrators to open and close request availability both manually and via configurable schedules.</t>
  </si>
  <si>
    <t>The solution must be able to check schedule request data against a department's aggregate schedule data in support of institutional business practices and policies.</t>
  </si>
  <si>
    <t>The solution must allow enforcement of any rules to be configurable by the institution and include outcomes such as denial of requests, warnings  and workflow to request waivers of such rules.</t>
  </si>
  <si>
    <t>The solution must support institutional dynamic/flexible dating policies.</t>
  </si>
  <si>
    <t>The solution should allow the instituion to build rules and reports based on institutional definitions of credit hours.</t>
  </si>
  <si>
    <t>The solution must allow the institution to configure dropdowns and default values, such as class meeting times.</t>
  </si>
  <si>
    <t>The solution should allow the institution to add and configure custom fields and data tags as well as customize standard fields to reflect university nomenclature</t>
  </si>
  <si>
    <t>The solution must provide a method of securing sensitive data – such as instructor ADA accommodations – in accordance with industry standards</t>
  </si>
  <si>
    <t>The online portal must support a flexible security model that will allow the institution to customize each user's access to specific portions of the schedule of classes. This security model must allow the form to be secured based on a user's role</t>
  </si>
  <si>
    <r>
      <t>The solution must allow users to monitor</t>
    </r>
    <r>
      <rPr>
        <sz val="8"/>
        <color theme="1"/>
        <rFont val="Calibri"/>
        <family val="2"/>
        <scheme val="minor"/>
      </rPr>
      <t> </t>
    </r>
    <r>
      <rPr>
        <sz val="11"/>
        <color theme="1"/>
        <rFont val="Calibri"/>
        <family val="2"/>
        <scheme val="minor"/>
      </rPr>
      <t xml:space="preserve"> the status of their requests submitted via the online portal.</t>
    </r>
  </si>
  <si>
    <t>The solution must include an administrative portal that allows administrators to view, approve, deny, edit, update, and delete requests and to manually route requests to appropriate workflow stages as needed.</t>
  </si>
  <si>
    <t>The solution must integrate with Oracle’s Campus Solutions version 9.0 and 9.2 such that the solution can update all SIS related data tables using data collected via the request forms and the administrative dashboard</t>
  </si>
  <si>
    <t xml:space="preserve">The solution must provide a sophisticated optimization tool that will can optimize the schedule of classes based on a variety of configurable, weighted factors. </t>
  </si>
  <si>
    <t>Classroom Scheduling Tool</t>
  </si>
  <si>
    <t>What administrative batch update tools does your solution provide?</t>
  </si>
  <si>
    <t>The solution's class schedule optimizer must include a sandbox mode.</t>
  </si>
  <si>
    <t>The solution's class schedule optimizer must allow for the prioritization of certain categories of classes and based on request form fields, including custom fields configured by the institution.</t>
  </si>
  <si>
    <t>The solution must automatically avoid direct conflicts and must automatically take into account instructor schedules so that, for instance, instructors with back-to-back classes are kept in the same room by default.</t>
  </si>
  <si>
    <t>The solution must be able to account for distance and travel time between classrooms when optimizing class or event schedules and allow the University to configure campus zones and regions to support this.</t>
  </si>
  <si>
    <t>The solution must automatically enforce an institution-defined time buffer between classes and events.</t>
  </si>
  <si>
    <t>The solution must notify instructors of room changes in situations defined and configurable by the institution</t>
  </si>
  <si>
    <t>The solution must automatically prevent double booking but allow certain users with elevated security roles to intentionally double book rooms when necessary.</t>
  </si>
  <si>
    <t>The solution must automatically flag mismatching information between combined sections and allow administrators to choose whether to remove remaining sections when a combined section is removed.</t>
  </si>
  <si>
    <r>
      <t>The solution must allow administrators to add notes to classes that only administrators can see. These notes should be prominently displayed in the administrator user interface as they might restrict changes that may be made to classes (for example due to ADA accommodations).</t>
    </r>
    <r>
      <rPr>
        <sz val="8"/>
        <color theme="1"/>
        <rFont val="Calibri"/>
        <family val="2"/>
        <scheme val="minor"/>
      </rPr>
      <t> </t>
    </r>
  </si>
  <si>
    <t>The solution must allow users to schedule recurring events using meeting patterns similar to those used by academic class sections</t>
  </si>
  <si>
    <t>The solution must allow users to schedule events with multiple meetings within a single request, without having to duplicate any event information for the different meetings</t>
  </si>
  <si>
    <t>Event Scheduling</t>
  </si>
  <si>
    <t>The solution must allow the institution to customize room access for specific groups, instructors, and other individuals</t>
  </si>
  <si>
    <t>The solution must include the ability to export event and class schedule data to other data systems.</t>
  </si>
  <si>
    <t>The solution must allow administrators to view all events, all classes, and all classrooms.</t>
  </si>
  <si>
    <t>The solution must allow for the maintenance and publication of a construction/room offline schedule</t>
  </si>
  <si>
    <t>Administrative Dashboard</t>
  </si>
  <si>
    <t>The event request form must enable a configurable workflow to allow for the approval and routing of requests and for differentiating different populations of users.</t>
  </si>
  <si>
    <t>The solution should be able to accept event schedule request data from other event scheduling systems on campus.</t>
  </si>
  <si>
    <t>The solution must allow administrators to control visibility of terms and classrooms</t>
  </si>
  <si>
    <t>The solution should allow users to configure user preferences.</t>
  </si>
  <si>
    <t>The solution must optimize the final exam schedule in such a way that minimizes conflicts for students, faculty, and exam proctors and avoid violation of the university's bunched finals policy</t>
  </si>
  <si>
    <t>Final Exam Scheduling</t>
  </si>
  <si>
    <t>The solution must optimize the final exam schedule in such a way that allows faculty to use spaced seating as needed</t>
  </si>
  <si>
    <t>The solution should allow administrators to configure automatic student and faculty notifications</t>
  </si>
  <si>
    <t>The solution should include a robust classroom search feature available to users and roles defined by administrators including room specifications, room features, and images and other media.</t>
  </si>
  <si>
    <t>The solution should include a workflow-enabled form that allows faculty and/or departments to submit exam requirements and/or to opt-out of scheduling an exam as needed.</t>
  </si>
  <si>
    <t>The solution must flexibly build final exams by selected course component or other configurable weighted parameters</t>
  </si>
  <si>
    <t>What workflow and communications tools are available for building final exams?</t>
  </si>
  <si>
    <t>The solution should include a tool that allows batch assignment of exams and creation of exam groups based on configurable criteria.</t>
  </si>
  <si>
    <t>The solution most include a detailed audit table or tables that will allow administrators to track the history of requests and communications.</t>
  </si>
  <si>
    <t>The solution must allow system administrators to create custom reports based on all schedule data stored in the solution's database</t>
  </si>
  <si>
    <t>The solution must be able to connect schedule data to the University’s data warehouse</t>
  </si>
  <si>
    <t>The vendor must make available a dedicated case manager.</t>
  </si>
  <si>
    <t>The vendor must specify and guarantee acceptable response times for help tickets.</t>
  </si>
  <si>
    <t>Customer Support</t>
  </si>
  <si>
    <t>The solution must allow synchronization or integration with Office365 and Gmail directly, to allow users to schedule rooms and have their appointments reflected within their Office365 calendars.</t>
  </si>
  <si>
    <t>The solution must support CAS (via CAS 2.0 or SAML 1.1 protocols) or SAML 2.0 via Shibboleth integration for Web Single Sign-On is required.</t>
  </si>
  <si>
    <t>The solution must be able to receive user data from multiple systems of record. APIs are preferred, LDAP protocol and/or delimited files are a requirement.</t>
  </si>
  <si>
    <t>The solution should be able to receive data from multiple systems of record.</t>
  </si>
  <si>
    <t>Provide complete information about system performance and processing time for all requested functions.</t>
  </si>
  <si>
    <t>Provide complete information about other modules or products the vendor offers that integrate or complement the scheduling system.</t>
  </si>
  <si>
    <t>Provide complete information on the administrative capabilities of your product.</t>
  </si>
  <si>
    <t>Provide complete information about the reporting capabilities of your product.</t>
  </si>
  <si>
    <t>Provide your policies on record retention.</t>
  </si>
  <si>
    <t>Provide information on your company and operations, including address and primary contact information. How long have you been providing these types of services as your primary business interest? How many full time and part time employees?</t>
  </si>
  <si>
    <t>Provide a list of peer and aspirant institutions who have integrated your product(s) for the purposes underlying this request for proposals with Oracle Campus Solutions 9.0 and/or 9.2.</t>
  </si>
  <si>
    <t>Describe your customer services offerings and hours of operation.</t>
  </si>
  <si>
    <t>Describe your firm’s technical support policies, staffing, and troubleshooting procedures including hours of operation, priority and levels of escalation procedures.</t>
  </si>
  <si>
    <t>Provide information to demonstrate your firm’s ability to deal effectively with students, faculty, staff, external organizations, and professional schools.</t>
  </si>
  <si>
    <t>Include information on any value added or other related services that your company would be able to offer or otherwise make available to the University if your company were to be awarded a contract as a result of this RFP.</t>
  </si>
  <si>
    <t>Does the solution have configurable web based class search functionality?</t>
  </si>
  <si>
    <t>The solution must allow users to run academic, final exam, and event reports configured and/or made available by system administrators.</t>
  </si>
  <si>
    <t>The solution must include the ability to configure custom rules to prevent the submission of invalid requests and to automatically enforce scheduling policies and procedures, such as institution-defined limits of classes that may be scheduled at peak times.</t>
  </si>
  <si>
    <t>An external (UConn) SMTP server must be able to be specified (if email notifications are to originate from an @uconn.edu address). If this is not possible, emails must originate from the vendors domain</t>
  </si>
  <si>
    <t>The solution must allow data to move bidirectionally between the solution and other University systems via configurable batch and realtime processes.</t>
  </si>
  <si>
    <t>RFP # DS012120 - Classroom Scheduling Software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</si>
</sst>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8">
    <font>
      <sz val="11"/>
      <color theme="1"/>
      <name val="Calibri"/>
      <family val="2"/>
      <scheme val="minor"/>
    </font>
    <font>
      <sz val="11"/>
      <color theme="1"/>
      <name val="Calibri"/>
      <family val="2"/>
      <scheme val="minor"/>
    </font>
    <font>
      <sz val="10"/>
      <name val="Arial"/>
      <family val="2"/>
    </font>
    <font>
      <sz val="11"/>
      <color theme="1"/>
      <name val="Andalus"/>
      <family val="1"/>
    </font>
    <font>
      <sz val="11"/>
      <name val="Andalus"/>
      <family val="1"/>
    </font>
    <font>
      <b/>
      <sz val="16"/>
      <color theme="1"/>
      <name val="Calibri"/>
      <family val="2"/>
      <scheme val="minor"/>
    </font>
    <font>
      <b/>
      <sz val="14"/>
      <color theme="1"/>
      <name val="Calibri"/>
      <family val="2"/>
      <scheme val="minor"/>
    </font>
    <font>
      <b/>
      <sz val="12"/>
      <color theme="1"/>
      <name val="Calibri"/>
      <family val="2"/>
      <scheme val="minor"/>
    </font>
    <font>
      <b/>
      <sz val="14"/>
      <color theme="1"/>
      <name val="Arial"/>
      <family val="2"/>
    </font>
    <font>
      <sz val="12"/>
      <color theme="1"/>
      <name val="Calibri"/>
      <family val="2"/>
      <scheme val="minor"/>
    </font>
    <font>
      <b/>
      <sz val="20"/>
      <color theme="1"/>
      <name val="Cambria"/>
      <family val="1"/>
      <scheme val="major"/>
    </font>
    <font>
      <b/>
      <sz val="12"/>
      <color theme="1"/>
      <name val="Cambria"/>
      <family val="1"/>
      <scheme val="major"/>
    </font>
    <font>
      <b/>
      <sz val="32"/>
      <color theme="1"/>
      <name val="Cambria"/>
      <family val="1"/>
      <scheme val="major"/>
    </font>
    <font>
      <sz val="12"/>
      <name val="Cambria"/>
      <family val="1"/>
      <scheme val="major"/>
    </font>
    <font>
      <sz val="12"/>
      <name val="Arial"/>
      <family val="2"/>
    </font>
    <font>
      <sz val="12"/>
      <color theme="1"/>
      <name val="Cambria"/>
      <family val="1"/>
      <scheme val="major"/>
    </font>
    <font>
      <sz val="12"/>
      <color theme="1"/>
      <name val="Calibri Light"/>
      <family val="2"/>
    </font>
    <font>
      <b/>
      <sz val="22"/>
      <color theme="1"/>
      <name val="Cambria"/>
      <family val="1"/>
      <scheme val="major"/>
    </font>
    <font>
      <b/>
      <sz val="14"/>
      <color theme="1"/>
      <name val="Cambria"/>
      <family val="1"/>
      <scheme val="major"/>
    </font>
    <font>
      <sz val="11"/>
      <color theme="1"/>
      <name val="Cambria"/>
      <family val="1"/>
      <scheme val="major"/>
    </font>
    <font>
      <b/>
      <sz val="16"/>
      <color theme="1"/>
      <name val="Cambria"/>
      <family val="1"/>
      <scheme val="major"/>
    </font>
    <font>
      <sz val="11"/>
      <name val="Cambria"/>
      <family val="1"/>
      <scheme val="major"/>
    </font>
    <font>
      <b/>
      <sz val="18"/>
      <color theme="1"/>
      <name val="Cambria"/>
      <family val="1"/>
      <scheme val="major"/>
    </font>
    <font>
      <b/>
      <sz val="12"/>
      <name val="Cambria"/>
      <family val="1"/>
      <scheme val="major"/>
    </font>
    <font>
      <sz val="12"/>
      <color rgb="FFFF0000"/>
      <name val="Cambria"/>
      <family val="1"/>
      <scheme val="major"/>
    </font>
    <font>
      <b/>
      <sz val="10"/>
      <name val="Cambria"/>
      <family val="1"/>
      <scheme val="major"/>
    </font>
    <font>
      <sz val="10"/>
      <color theme="1"/>
      <name val="Cambria"/>
      <family val="1"/>
      <scheme val="major"/>
    </font>
    <font>
      <sz val="8"/>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9" tint="0.39997558519241921"/>
        <bgColor indexed="64"/>
      </patternFill>
    </fill>
  </fills>
  <borders count="48">
    <border>
      <left/>
      <right/>
      <top/>
      <bottom/>
      <diagonal/>
    </border>
    <border>
      <left style="medium">
        <color auto="1"/>
      </left>
      <right style="thin">
        <color auto="1"/>
      </right>
      <top style="medium">
        <color auto="1"/>
      </top>
      <bottom/>
      <diagonal/>
    </border>
    <border>
      <left/>
      <right style="medium">
        <color auto="1"/>
      </right>
      <top style="medium">
        <color auto="1"/>
      </top>
      <bottom/>
      <diagonal/>
    </border>
    <border>
      <left style="medium">
        <color auto="1"/>
      </left>
      <right style="thin">
        <color auto="1"/>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style="thin">
        <color auto="1"/>
      </right>
      <top/>
      <bottom/>
      <diagonal/>
    </border>
    <border>
      <left/>
      <right style="thin">
        <color auto="1"/>
      </right>
      <top/>
      <bottom/>
      <diagonal/>
    </border>
    <border>
      <left/>
      <right style="thin">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medium">
        <color auto="1"/>
      </left>
      <right style="medium">
        <color auto="1"/>
      </right>
      <top/>
      <bottom/>
      <diagonal/>
    </border>
    <border>
      <left/>
      <right style="medium">
        <color auto="1"/>
      </right>
      <top/>
      <bottom/>
      <diagonal/>
    </border>
    <border>
      <left style="thin">
        <color auto="1"/>
      </left>
      <right/>
      <top style="medium">
        <color auto="1"/>
      </top>
      <bottom/>
      <diagonal/>
    </border>
    <border>
      <left style="medium">
        <color auto="1"/>
      </left>
      <right style="medium">
        <color auto="1"/>
      </right>
      <top style="medium">
        <color auto="1"/>
      </top>
      <bottom style="thin">
        <color auto="1"/>
      </bottom>
      <diagonal/>
    </border>
    <border>
      <left style="thin">
        <color auto="1"/>
      </left>
      <right/>
      <top/>
      <bottom style="medium">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right/>
      <top style="medium">
        <color auto="1"/>
      </top>
      <bottom/>
      <diagonal/>
    </border>
    <border>
      <left/>
      <right/>
      <top/>
      <bottom style="medium">
        <color auto="1"/>
      </bottom>
      <diagonal/>
    </border>
    <border>
      <left/>
      <right/>
      <top/>
      <bottom style="thin">
        <color auto="1"/>
      </bottom>
      <diagonal/>
    </border>
  </borders>
  <cellStyleXfs count="6">
    <xf numFmtId="0" fontId="0" fillId="0" borderId="0"/>
    <xf numFmtId="0" fontId="2" fillId="0" borderId="0"/>
    <xf numFmtId="0" fontId="1" fillId="0" borderId="0"/>
    <xf numFmtId="0" fontId="2" fillId="0" borderId="0"/>
    <xf numFmtId="44" fontId="2" fillId="0" borderId="0" applyFont="0" applyFill="0" applyBorder="0" applyAlignment="0" applyProtection="0"/>
    <xf numFmtId="0" fontId="1" fillId="0" borderId="0"/>
  </cellStyleXfs>
  <cellXfs count="234">
    <xf numFmtId="0" fontId="0" fillId="0" borderId="0" xfId="0"/>
    <xf numFmtId="0" fontId="3" fillId="0" borderId="0" xfId="0" applyFont="1" applyAlignment="1">
      <alignment wrapText="1"/>
    </xf>
    <xf numFmtId="0" fontId="3" fillId="0" borderId="0" xfId="0" applyFont="1"/>
    <xf numFmtId="0" fontId="3" fillId="0" borderId="0" xfId="0" applyFont="1" applyAlignment="1">
      <alignment horizontal="center"/>
    </xf>
    <xf numFmtId="0" fontId="4" fillId="0" borderId="0" xfId="0" applyFont="1"/>
    <xf numFmtId="0" fontId="5" fillId="0" borderId="0" xfId="0" applyFont="1"/>
    <xf numFmtId="44" fontId="8" fillId="0" borderId="0" xfId="4" applyFont="1"/>
    <xf numFmtId="0" fontId="8" fillId="0" borderId="0" xfId="5" applyFont="1"/>
    <xf numFmtId="0" fontId="9" fillId="0" borderId="0" xfId="0" applyFont="1"/>
    <xf numFmtId="0" fontId="11" fillId="0" borderId="22" xfId="0" applyFont="1" applyBorder="1"/>
    <xf numFmtId="0" fontId="11" fillId="0" borderId="22" xfId="0" applyFont="1" applyBorder="1" applyAlignment="1">
      <alignment wrapText="1"/>
    </xf>
    <xf numFmtId="0" fontId="11" fillId="0" borderId="30" xfId="0" applyFont="1" applyBorder="1" applyAlignment="1">
      <alignment wrapText="1"/>
    </xf>
    <xf numFmtId="0" fontId="9" fillId="0" borderId="30" xfId="0" applyFont="1" applyBorder="1"/>
    <xf numFmtId="0" fontId="13" fillId="0" borderId="0" xfId="0" applyFont="1" applyAlignment="1">
      <alignment vertical="top" wrapText="1"/>
    </xf>
    <xf numFmtId="0" fontId="14" fillId="0" borderId="0" xfId="0" applyFont="1" applyAlignment="1">
      <alignment vertical="top" wrapText="1"/>
    </xf>
    <xf numFmtId="0" fontId="15" fillId="0" borderId="0" xfId="0" applyFont="1" applyAlignment="1">
      <alignment vertical="top" wrapText="1"/>
    </xf>
    <xf numFmtId="0" fontId="9" fillId="0" borderId="0" xfId="0" applyFont="1" applyAlignment="1">
      <alignment vertical="top" wrapText="1"/>
    </xf>
    <xf numFmtId="0" fontId="11" fillId="0" borderId="0" xfId="0" applyFont="1"/>
    <xf numFmtId="0" fontId="11" fillId="3" borderId="22" xfId="0" applyFont="1" applyFill="1" applyBorder="1" applyAlignment="1">
      <alignment wrapText="1"/>
    </xf>
    <xf numFmtId="0" fontId="16" fillId="0" borderId="0" xfId="0" applyFont="1"/>
    <xf numFmtId="0" fontId="11" fillId="0" borderId="0" xfId="5" applyFont="1"/>
    <xf numFmtId="0" fontId="15" fillId="0" borderId="0" xfId="0" applyFont="1"/>
    <xf numFmtId="0" fontId="20" fillId="0" borderId="0" xfId="0" applyFont="1"/>
    <xf numFmtId="0" fontId="18" fillId="0" borderId="0" xfId="5" applyFont="1"/>
    <xf numFmtId="0" fontId="19" fillId="0" borderId="0" xfId="0" applyFont="1"/>
    <xf numFmtId="0" fontId="19" fillId="0" borderId="0" xfId="0" applyFont="1" applyAlignment="1">
      <alignment wrapText="1"/>
    </xf>
    <xf numFmtId="0" fontId="11" fillId="0" borderId="27" xfId="0" applyFont="1" applyBorder="1" applyAlignment="1">
      <alignment horizontal="left" vertical="center" wrapText="1"/>
    </xf>
    <xf numFmtId="0" fontId="11" fillId="3" borderId="27" xfId="0" applyFont="1" applyFill="1" applyBorder="1" applyAlignment="1">
      <alignment horizontal="left" vertical="center" wrapText="1"/>
    </xf>
    <xf numFmtId="44" fontId="11" fillId="0" borderId="0" xfId="4" applyFont="1"/>
    <xf numFmtId="0" fontId="24" fillId="0" borderId="0" xfId="0" applyFont="1"/>
    <xf numFmtId="0" fontId="13" fillId="0" borderId="7" xfId="1" applyFont="1" applyBorder="1" applyAlignment="1">
      <alignment vertical="center" wrapText="1"/>
    </xf>
    <xf numFmtId="0" fontId="13" fillId="0" borderId="0" xfId="1" applyFont="1" applyAlignment="1" applyProtection="1">
      <alignment vertical="center" wrapText="1"/>
      <protection locked="0"/>
    </xf>
    <xf numFmtId="1" fontId="13" fillId="0" borderId="7" xfId="1" applyNumberFormat="1" applyFont="1" applyBorder="1" applyAlignment="1">
      <alignment horizontal="center" vertical="center" wrapText="1"/>
    </xf>
    <xf numFmtId="0" fontId="13" fillId="0" borderId="0" xfId="1" applyFont="1" applyAlignment="1">
      <alignment vertical="center" wrapText="1"/>
    </xf>
    <xf numFmtId="0" fontId="15" fillId="0" borderId="0" xfId="0" applyFont="1" applyAlignment="1">
      <alignment wrapText="1"/>
    </xf>
    <xf numFmtId="0" fontId="15" fillId="0" borderId="0" xfId="0" applyFont="1" applyAlignment="1">
      <alignment horizontal="left"/>
    </xf>
    <xf numFmtId="0" fontId="11" fillId="2" borderId="0" xfId="5" applyFont="1" applyFill="1"/>
    <xf numFmtId="44" fontId="11" fillId="2" borderId="0" xfId="4" applyFont="1" applyFill="1"/>
    <xf numFmtId="0" fontId="15" fillId="0" borderId="0" xfId="0" applyFont="1" applyAlignment="1">
      <alignment horizontal="center"/>
    </xf>
    <xf numFmtId="0" fontId="15" fillId="0" borderId="17" xfId="0" applyFont="1" applyBorder="1"/>
    <xf numFmtId="3" fontId="24" fillId="3" borderId="19" xfId="0" applyNumberFormat="1" applyFont="1" applyFill="1" applyBorder="1"/>
    <xf numFmtId="3" fontId="15" fillId="0" borderId="17" xfId="0" applyNumberFormat="1" applyFont="1" applyBorder="1"/>
    <xf numFmtId="0" fontId="13" fillId="0" borderId="20" xfId="0" applyFont="1" applyBorder="1"/>
    <xf numFmtId="3" fontId="24" fillId="3" borderId="22" xfId="0" applyNumberFormat="1" applyFont="1" applyFill="1" applyBorder="1"/>
    <xf numFmtId="3" fontId="15" fillId="0" borderId="20" xfId="0" applyNumberFormat="1" applyFont="1" applyBorder="1"/>
    <xf numFmtId="0" fontId="13" fillId="0" borderId="13" xfId="0" applyFont="1" applyBorder="1"/>
    <xf numFmtId="3" fontId="15" fillId="0" borderId="12" xfId="0" applyNumberFormat="1" applyFont="1" applyBorder="1"/>
    <xf numFmtId="3" fontId="15" fillId="0" borderId="13" xfId="0" applyNumberFormat="1" applyFont="1" applyBorder="1"/>
    <xf numFmtId="0" fontId="15" fillId="3" borderId="19" xfId="0" applyFont="1" applyFill="1" applyBorder="1"/>
    <xf numFmtId="0" fontId="15" fillId="3" borderId="22" xfId="0" applyFont="1" applyFill="1" applyBorder="1"/>
    <xf numFmtId="0" fontId="13" fillId="0" borderId="0" xfId="0" applyFont="1"/>
    <xf numFmtId="3" fontId="15" fillId="0" borderId="36" xfId="0" applyNumberFormat="1" applyFont="1" applyBorder="1"/>
    <xf numFmtId="3" fontId="15" fillId="0" borderId="32" xfId="0" applyNumberFormat="1" applyFont="1" applyBorder="1"/>
    <xf numFmtId="0" fontId="15" fillId="0" borderId="0" xfId="0" applyFont="1" applyAlignment="1">
      <alignment horizontal="center" vertical="center" wrapText="1"/>
    </xf>
    <xf numFmtId="3" fontId="15" fillId="0" borderId="22" xfId="0" applyNumberFormat="1" applyFont="1" applyBorder="1"/>
    <xf numFmtId="0" fontId="23" fillId="5" borderId="14" xfId="0" applyFont="1" applyFill="1" applyBorder="1"/>
    <xf numFmtId="0" fontId="23" fillId="5" borderId="15" xfId="0" applyFont="1" applyFill="1" applyBorder="1"/>
    <xf numFmtId="0" fontId="23" fillId="5" borderId="16" xfId="0" applyFont="1" applyFill="1" applyBorder="1"/>
    <xf numFmtId="0" fontId="15" fillId="0" borderId="18" xfId="0" applyFont="1" applyBorder="1"/>
    <xf numFmtId="0" fontId="15" fillId="0" borderId="19" xfId="0" applyFont="1" applyBorder="1"/>
    <xf numFmtId="0" fontId="15" fillId="0" borderId="21" xfId="0" applyFont="1" applyBorder="1"/>
    <xf numFmtId="0" fontId="13" fillId="0" borderId="26" xfId="0" applyFont="1" applyBorder="1"/>
    <xf numFmtId="0" fontId="15" fillId="0" borderId="34" xfId="0" applyFont="1" applyBorder="1"/>
    <xf numFmtId="0" fontId="15" fillId="0" borderId="35" xfId="0" applyFont="1" applyBorder="1"/>
    <xf numFmtId="0" fontId="15" fillId="3" borderId="11" xfId="0" applyFont="1" applyFill="1" applyBorder="1"/>
    <xf numFmtId="0" fontId="15" fillId="3" borderId="12" xfId="0" applyFont="1" applyFill="1" applyBorder="1"/>
    <xf numFmtId="0" fontId="15" fillId="0" borderId="12" xfId="0" applyFont="1" applyBorder="1"/>
    <xf numFmtId="0" fontId="11" fillId="0" borderId="0" xfId="0" applyFont="1" applyAlignment="1">
      <alignment vertical="center" wrapText="1"/>
    </xf>
    <xf numFmtId="0" fontId="11" fillId="0" borderId="47" xfId="0" applyFont="1" applyBorder="1" applyAlignment="1">
      <alignment horizontal="left"/>
    </xf>
    <xf numFmtId="0" fontId="11" fillId="5" borderId="27" xfId="0" applyFont="1" applyFill="1" applyBorder="1" applyAlignment="1">
      <alignment horizontal="center" vertical="center" wrapText="1"/>
    </xf>
    <xf numFmtId="0" fontId="15" fillId="0" borderId="22" xfId="0" applyFont="1" applyBorder="1" applyAlignment="1">
      <alignment vertical="center" wrapText="1"/>
    </xf>
    <xf numFmtId="0" fontId="15" fillId="0" borderId="22" xfId="0" applyFont="1" applyBorder="1" applyAlignment="1">
      <alignment horizontal="center" vertical="center" wrapText="1"/>
    </xf>
    <xf numFmtId="0" fontId="21" fillId="0" borderId="22" xfId="0" applyFont="1" applyBorder="1" applyAlignment="1">
      <alignment vertical="top" wrapText="1"/>
    </xf>
    <xf numFmtId="0" fontId="23" fillId="3" borderId="22" xfId="0" applyFont="1" applyFill="1" applyBorder="1" applyAlignment="1">
      <alignment wrapText="1"/>
    </xf>
    <xf numFmtId="0" fontId="19" fillId="0" borderId="22" xfId="0" applyFont="1" applyBorder="1" applyAlignment="1">
      <alignment vertical="top" wrapText="1"/>
    </xf>
    <xf numFmtId="0" fontId="21" fillId="0" borderId="22" xfId="0" applyFont="1" applyBorder="1" applyAlignment="1">
      <alignment vertical="center" wrapText="1"/>
    </xf>
    <xf numFmtId="0" fontId="15" fillId="0" borderId="22" xfId="0" applyFont="1" applyBorder="1"/>
    <xf numFmtId="0" fontId="3" fillId="3" borderId="22" xfId="0" applyFont="1" applyFill="1" applyBorder="1" applyAlignment="1">
      <alignment wrapText="1"/>
    </xf>
    <xf numFmtId="0" fontId="3" fillId="0" borderId="22" xfId="0" applyFont="1" applyBorder="1" applyAlignment="1">
      <alignment wrapText="1"/>
    </xf>
    <xf numFmtId="0" fontId="11" fillId="0" borderId="0" xfId="0" applyFont="1" applyAlignment="1">
      <alignment horizontal="left"/>
    </xf>
    <xf numFmtId="0" fontId="11" fillId="0" borderId="22" xfId="0" applyFont="1" applyBorder="1" applyAlignment="1">
      <alignment horizontal="left" vertical="center" wrapText="1"/>
    </xf>
    <xf numFmtId="0" fontId="11" fillId="3" borderId="22" xfId="0" applyFont="1" applyFill="1" applyBorder="1" applyAlignment="1">
      <alignment horizontal="left" vertical="center" wrapText="1"/>
    </xf>
    <xf numFmtId="0" fontId="15" fillId="0" borderId="0" xfId="0" applyFont="1" applyAlignment="1">
      <alignment vertical="center" wrapText="1"/>
    </xf>
    <xf numFmtId="0" fontId="11" fillId="0" borderId="0" xfId="0" applyFont="1" applyAlignment="1">
      <alignment horizontal="left"/>
    </xf>
    <xf numFmtId="0" fontId="11" fillId="3" borderId="28" xfId="0" applyFont="1" applyFill="1" applyBorder="1" applyAlignment="1">
      <alignment horizontal="left" wrapText="1"/>
    </xf>
    <xf numFmtId="0" fontId="11" fillId="3" borderId="30" xfId="0" applyFont="1" applyFill="1" applyBorder="1" applyAlignment="1">
      <alignment horizontal="left" wrapText="1"/>
    </xf>
    <xf numFmtId="0" fontId="11" fillId="3" borderId="29" xfId="0" applyFont="1" applyFill="1" applyBorder="1" applyAlignment="1">
      <alignment horizontal="left" wrapText="1"/>
    </xf>
    <xf numFmtId="0" fontId="0" fillId="0" borderId="28" xfId="0" applyBorder="1" applyAlignment="1">
      <alignment vertical="top" wrapText="1"/>
    </xf>
    <xf numFmtId="0" fontId="7" fillId="0" borderId="28" xfId="0" applyFont="1" applyBorder="1" applyAlignment="1"/>
    <xf numFmtId="0" fontId="19" fillId="0" borderId="28" xfId="0" applyFont="1" applyBorder="1" applyAlignment="1">
      <alignment vertical="top" wrapText="1"/>
    </xf>
    <xf numFmtId="0" fontId="11" fillId="0" borderId="28" xfId="0" applyFont="1" applyBorder="1" applyAlignment="1"/>
    <xf numFmtId="0" fontId="19" fillId="0" borderId="30" xfId="0" applyFont="1" applyBorder="1" applyAlignment="1">
      <alignment vertical="top" wrapText="1"/>
    </xf>
    <xf numFmtId="0" fontId="0" fillId="0" borderId="0" xfId="0" applyAlignment="1">
      <alignment wrapText="1"/>
    </xf>
    <xf numFmtId="0" fontId="0" fillId="0" borderId="0" xfId="0" applyAlignment="1">
      <alignment vertical="top" wrapText="1"/>
    </xf>
    <xf numFmtId="0" fontId="23" fillId="3" borderId="22" xfId="0" applyFont="1" applyFill="1" applyBorder="1" applyAlignment="1">
      <alignment vertical="top" wrapText="1"/>
    </xf>
    <xf numFmtId="0" fontId="19" fillId="0" borderId="0" xfId="0" applyFont="1" applyAlignment="1">
      <alignment vertical="top" wrapText="1"/>
    </xf>
    <xf numFmtId="0" fontId="11" fillId="0" borderId="0" xfId="0" applyFont="1" applyAlignment="1">
      <alignment wrapText="1"/>
    </xf>
    <xf numFmtId="0" fontId="20" fillId="0" borderId="0" xfId="0" applyFont="1" applyAlignment="1">
      <alignment wrapText="1"/>
    </xf>
    <xf numFmtId="0" fontId="0" fillId="0" borderId="0" xfId="0" applyAlignment="1">
      <alignment vertical="center"/>
    </xf>
    <xf numFmtId="0" fontId="0" fillId="0" borderId="0" xfId="0" applyAlignment="1">
      <alignment vertical="center" wrapText="1"/>
    </xf>
    <xf numFmtId="0" fontId="0" fillId="0" borderId="0" xfId="0" applyBorder="1" applyAlignment="1">
      <alignment vertical="top" wrapText="1"/>
    </xf>
    <xf numFmtId="0" fontId="21" fillId="0" borderId="7" xfId="0" applyFont="1" applyFill="1" applyBorder="1" applyAlignment="1">
      <alignment vertical="top" wrapText="1"/>
    </xf>
    <xf numFmtId="0" fontId="12" fillId="4" borderId="28" xfId="0" applyFont="1" applyFill="1" applyBorder="1" applyAlignment="1">
      <alignment horizontal="center"/>
    </xf>
    <xf numFmtId="0" fontId="12" fillId="4" borderId="30" xfId="0" applyFont="1" applyFill="1" applyBorder="1" applyAlignment="1">
      <alignment horizontal="center"/>
    </xf>
    <xf numFmtId="0" fontId="12" fillId="4" borderId="29" xfId="0" applyFont="1" applyFill="1" applyBorder="1" applyAlignment="1">
      <alignment horizontal="center"/>
    </xf>
    <xf numFmtId="0" fontId="13" fillId="0" borderId="28" xfId="0" applyFont="1" applyBorder="1" applyAlignment="1">
      <alignment vertical="top" wrapText="1"/>
    </xf>
    <xf numFmtId="0" fontId="13" fillId="0" borderId="30" xfId="0" applyFont="1" applyBorder="1" applyAlignment="1">
      <alignment vertical="top" wrapText="1"/>
    </xf>
    <xf numFmtId="0" fontId="13" fillId="0" borderId="29" xfId="0" applyFont="1" applyBorder="1" applyAlignment="1">
      <alignment vertical="top" wrapText="1"/>
    </xf>
    <xf numFmtId="0" fontId="10" fillId="0" borderId="0" xfId="0" applyFont="1" applyAlignment="1">
      <alignment horizontal="left"/>
    </xf>
    <xf numFmtId="0" fontId="11" fillId="0" borderId="0" xfId="0" applyFont="1" applyAlignment="1">
      <alignment horizontal="left"/>
    </xf>
    <xf numFmtId="0" fontId="9" fillId="3" borderId="28" xfId="0" applyFont="1" applyFill="1" applyBorder="1" applyAlignment="1"/>
    <xf numFmtId="0" fontId="9" fillId="3" borderId="30" xfId="0" applyFont="1" applyFill="1" applyBorder="1" applyAlignment="1"/>
    <xf numFmtId="0" fontId="9" fillId="3" borderId="29" xfId="0" applyFont="1" applyFill="1" applyBorder="1" applyAlignment="1"/>
    <xf numFmtId="0" fontId="13" fillId="3" borderId="28" xfId="0" applyFont="1" applyFill="1" applyBorder="1" applyAlignment="1">
      <alignment horizontal="left" vertical="top" wrapText="1"/>
    </xf>
    <xf numFmtId="0" fontId="13" fillId="3" borderId="30" xfId="0" applyFont="1" applyFill="1" applyBorder="1" applyAlignment="1">
      <alignment horizontal="left" vertical="top" wrapText="1"/>
    </xf>
    <xf numFmtId="0" fontId="13" fillId="3" borderId="29" xfId="0" applyFont="1" applyFill="1" applyBorder="1" applyAlignment="1">
      <alignment horizontal="left" vertical="top" wrapText="1"/>
    </xf>
    <xf numFmtId="0" fontId="12" fillId="4" borderId="22" xfId="0" applyFont="1" applyFill="1" applyBorder="1" applyAlignment="1">
      <alignment horizontal="center"/>
    </xf>
    <xf numFmtId="0" fontId="17" fillId="5" borderId="28" xfId="0" applyFont="1" applyFill="1" applyBorder="1" applyAlignment="1">
      <alignment horizontal="center" wrapText="1"/>
    </xf>
    <xf numFmtId="0" fontId="17" fillId="5" borderId="30" xfId="0" applyFont="1" applyFill="1" applyBorder="1" applyAlignment="1">
      <alignment horizontal="center" wrapText="1"/>
    </xf>
    <xf numFmtId="0" fontId="17" fillId="5" borderId="29" xfId="0" applyFont="1" applyFill="1" applyBorder="1" applyAlignment="1">
      <alignment horizontal="center" wrapText="1"/>
    </xf>
    <xf numFmtId="0" fontId="6" fillId="0" borderId="28" xfId="0" applyFont="1" applyBorder="1" applyAlignment="1">
      <alignment horizontal="center"/>
    </xf>
    <xf numFmtId="0" fontId="6" fillId="0" borderId="30" xfId="0" applyFont="1" applyBorder="1" applyAlignment="1">
      <alignment horizontal="center"/>
    </xf>
    <xf numFmtId="0" fontId="6" fillId="0" borderId="29" xfId="0" applyFont="1" applyBorder="1" applyAlignment="1">
      <alignment horizontal="center"/>
    </xf>
    <xf numFmtId="0" fontId="11" fillId="3" borderId="28" xfId="0" applyFont="1" applyFill="1" applyBorder="1" applyAlignment="1">
      <alignment horizontal="left" wrapText="1"/>
    </xf>
    <xf numFmtId="0" fontId="11" fillId="3" borderId="30" xfId="0" applyFont="1" applyFill="1" applyBorder="1" applyAlignment="1">
      <alignment horizontal="left" wrapText="1"/>
    </xf>
    <xf numFmtId="0" fontId="11" fillId="3" borderId="29" xfId="0" applyFont="1" applyFill="1" applyBorder="1" applyAlignment="1">
      <alignment horizontal="left" wrapText="1"/>
    </xf>
    <xf numFmtId="0" fontId="7" fillId="0" borderId="28" xfId="0" applyFont="1" applyBorder="1" applyAlignment="1"/>
    <xf numFmtId="0" fontId="7" fillId="0" borderId="30" xfId="0" applyFont="1" applyBorder="1" applyAlignment="1"/>
    <xf numFmtId="0" fontId="7" fillId="0" borderId="29" xfId="0" applyFont="1" applyBorder="1" applyAlignment="1"/>
    <xf numFmtId="0" fontId="11" fillId="3" borderId="22" xfId="0" applyFont="1" applyFill="1" applyBorder="1" applyAlignment="1">
      <alignment horizontal="left" wrapText="1"/>
    </xf>
    <xf numFmtId="0" fontId="11" fillId="0" borderId="22" xfId="0" applyFont="1" applyBorder="1" applyAlignment="1">
      <alignment horizontal="left" wrapText="1"/>
    </xf>
    <xf numFmtId="0" fontId="11" fillId="0" borderId="28" xfId="0" applyFont="1" applyBorder="1" applyAlignment="1"/>
    <xf numFmtId="0" fontId="11" fillId="0" borderId="30" xfId="0" applyFont="1" applyBorder="1" applyAlignment="1"/>
    <xf numFmtId="0" fontId="11" fillId="0" borderId="29" xfId="0" applyFont="1" applyBorder="1" applyAlignment="1"/>
    <xf numFmtId="0" fontId="17" fillId="5" borderId="22" xfId="0" applyFont="1" applyFill="1" applyBorder="1" applyAlignment="1">
      <alignment horizontal="center" wrapText="1"/>
    </xf>
    <xf numFmtId="0" fontId="12" fillId="4" borderId="28" xfId="0" applyFont="1" applyFill="1" applyBorder="1" applyAlignment="1">
      <alignment horizontal="center" vertical="center"/>
    </xf>
    <xf numFmtId="0" fontId="12" fillId="4" borderId="30" xfId="0" applyFont="1" applyFill="1" applyBorder="1" applyAlignment="1">
      <alignment horizontal="center" vertical="center"/>
    </xf>
    <xf numFmtId="0" fontId="12" fillId="4" borderId="29" xfId="0" applyFont="1" applyFill="1" applyBorder="1" applyAlignment="1">
      <alignment horizontal="center" vertical="center"/>
    </xf>
    <xf numFmtId="0" fontId="13" fillId="3" borderId="1" xfId="1" applyFont="1" applyFill="1" applyBorder="1" applyAlignment="1">
      <alignment vertical="center" wrapText="1"/>
    </xf>
    <xf numFmtId="0" fontId="13" fillId="3" borderId="6" xfId="1" applyFont="1" applyFill="1" applyBorder="1" applyAlignment="1">
      <alignment vertical="center" wrapText="1"/>
    </xf>
    <xf numFmtId="0" fontId="13" fillId="3" borderId="3" xfId="1" applyFont="1" applyFill="1" applyBorder="1" applyAlignment="1">
      <alignment vertical="center" wrapText="1"/>
    </xf>
    <xf numFmtId="0" fontId="24" fillId="3" borderId="31" xfId="1" applyFont="1" applyFill="1" applyBorder="1" applyAlignment="1" applyProtection="1">
      <alignment horizontal="center" vertical="center" wrapText="1"/>
      <protection locked="0"/>
    </xf>
    <xf numFmtId="0" fontId="13" fillId="3" borderId="5" xfId="1" applyFont="1" applyFill="1" applyBorder="1" applyAlignment="1">
      <alignment vertical="center" wrapText="1"/>
    </xf>
    <xf numFmtId="0" fontId="13" fillId="3" borderId="7" xfId="1" applyFont="1" applyFill="1" applyBorder="1" applyAlignment="1">
      <alignment vertical="center" wrapText="1"/>
    </xf>
    <xf numFmtId="0" fontId="13" fillId="3" borderId="8" xfId="1" applyFont="1" applyFill="1" applyBorder="1" applyAlignment="1">
      <alignment vertical="center" wrapText="1"/>
    </xf>
    <xf numFmtId="0" fontId="24" fillId="3" borderId="1" xfId="1" applyFont="1" applyFill="1" applyBorder="1" applyAlignment="1">
      <alignment vertical="center" wrapText="1"/>
    </xf>
    <xf numFmtId="0" fontId="24" fillId="3" borderId="6" xfId="1" applyFont="1" applyFill="1" applyBorder="1" applyAlignment="1">
      <alignment vertical="center" wrapText="1"/>
    </xf>
    <xf numFmtId="0" fontId="24" fillId="3" borderId="3" xfId="1" applyFont="1" applyFill="1" applyBorder="1" applyAlignment="1">
      <alignment vertical="center" wrapText="1"/>
    </xf>
    <xf numFmtId="0" fontId="24" fillId="3" borderId="31" xfId="1" applyFont="1" applyFill="1" applyBorder="1" applyAlignment="1" applyProtection="1">
      <alignment horizontal="center" vertical="center"/>
      <protection locked="0"/>
    </xf>
    <xf numFmtId="0" fontId="24" fillId="3" borderId="5" xfId="1" applyFont="1" applyFill="1" applyBorder="1" applyAlignment="1">
      <alignment vertical="center"/>
    </xf>
    <xf numFmtId="0" fontId="24" fillId="3" borderId="7" xfId="1" applyFont="1" applyFill="1" applyBorder="1" applyAlignment="1">
      <alignment vertical="center"/>
    </xf>
    <xf numFmtId="0" fontId="24" fillId="3" borderId="8" xfId="1" applyFont="1" applyFill="1" applyBorder="1" applyAlignment="1">
      <alignment vertical="center"/>
    </xf>
    <xf numFmtId="0" fontId="23" fillId="5" borderId="6" xfId="1" applyFont="1" applyFill="1" applyBorder="1" applyAlignment="1">
      <alignment horizontal="center" vertical="center" wrapText="1"/>
    </xf>
    <xf numFmtId="0" fontId="13" fillId="5" borderId="3" xfId="1" applyFont="1" applyFill="1" applyBorder="1" applyAlignment="1">
      <alignment horizontal="center" vertical="center" wrapText="1"/>
    </xf>
    <xf numFmtId="0" fontId="23" fillId="5" borderId="38" xfId="1" applyFont="1" applyFill="1" applyBorder="1" applyAlignment="1">
      <alignment horizontal="center" vertical="center" wrapText="1"/>
    </xf>
    <xf numFmtId="0" fontId="23" fillId="5" borderId="10" xfId="1" applyFont="1" applyFill="1" applyBorder="1" applyAlignment="1">
      <alignment horizontal="center" vertical="center" wrapText="1"/>
    </xf>
    <xf numFmtId="0" fontId="23" fillId="5" borderId="39" xfId="1" applyFont="1" applyFill="1" applyBorder="1" applyAlignment="1">
      <alignment horizontal="center" vertical="center" wrapText="1"/>
    </xf>
    <xf numFmtId="0" fontId="13" fillId="5" borderId="4" xfId="1" applyFont="1" applyFill="1" applyBorder="1" applyAlignment="1">
      <alignment horizontal="center" vertical="center" wrapText="1"/>
    </xf>
    <xf numFmtId="0" fontId="22" fillId="4" borderId="22" xfId="0" applyFont="1" applyFill="1" applyBorder="1" applyAlignment="1">
      <alignment horizontal="center"/>
    </xf>
    <xf numFmtId="0" fontId="15" fillId="0" borderId="22" xfId="0" applyFont="1" applyBorder="1" applyAlignment="1">
      <alignment horizontal="left" wrapText="1"/>
    </xf>
    <xf numFmtId="0" fontId="13" fillId="3" borderId="31" xfId="1" applyFont="1" applyFill="1" applyBorder="1" applyAlignment="1" applyProtection="1">
      <alignment vertical="center" wrapText="1"/>
      <protection locked="0"/>
    </xf>
    <xf numFmtId="1" fontId="13" fillId="3" borderId="1" xfId="1" applyNumberFormat="1" applyFont="1" applyFill="1" applyBorder="1" applyAlignment="1">
      <alignment horizontal="center" vertical="center" wrapText="1"/>
    </xf>
    <xf numFmtId="1" fontId="13" fillId="3" borderId="6" xfId="1" applyNumberFormat="1" applyFont="1" applyFill="1" applyBorder="1" applyAlignment="1">
      <alignment horizontal="center" vertical="center" wrapText="1"/>
    </xf>
    <xf numFmtId="1" fontId="13" fillId="3" borderId="3" xfId="1" applyNumberFormat="1" applyFont="1" applyFill="1" applyBorder="1" applyAlignment="1">
      <alignment horizontal="center" vertical="center" wrapText="1"/>
    </xf>
    <xf numFmtId="0" fontId="24" fillId="3" borderId="5" xfId="1" applyFont="1" applyFill="1" applyBorder="1" applyAlignment="1">
      <alignment vertical="center" wrapText="1"/>
    </xf>
    <xf numFmtId="0" fontId="24" fillId="3" borderId="7" xfId="1" applyFont="1" applyFill="1" applyBorder="1" applyAlignment="1">
      <alignment vertical="center" wrapText="1"/>
    </xf>
    <xf numFmtId="0" fontId="24" fillId="3" borderId="8" xfId="1" applyFont="1" applyFill="1" applyBorder="1" applyAlignment="1">
      <alignment vertical="center" wrapText="1"/>
    </xf>
    <xf numFmtId="1" fontId="24" fillId="3" borderId="1" xfId="1" applyNumberFormat="1" applyFont="1" applyFill="1" applyBorder="1" applyAlignment="1">
      <alignment horizontal="center" vertical="center" wrapText="1"/>
    </xf>
    <xf numFmtId="1" fontId="24" fillId="3" borderId="6" xfId="1" applyNumberFormat="1" applyFont="1" applyFill="1" applyBorder="1" applyAlignment="1">
      <alignment horizontal="center" vertical="center" wrapText="1"/>
    </xf>
    <xf numFmtId="1" fontId="24" fillId="3" borderId="3" xfId="1" applyNumberFormat="1" applyFont="1" applyFill="1" applyBorder="1" applyAlignment="1">
      <alignment horizontal="center" vertical="center" wrapText="1"/>
    </xf>
    <xf numFmtId="0" fontId="23" fillId="5" borderId="1" xfId="1" applyFont="1" applyFill="1" applyBorder="1" applyAlignment="1">
      <alignment horizontal="center" vertical="center"/>
    </xf>
    <xf numFmtId="0" fontId="13" fillId="5" borderId="3" xfId="1" applyFont="1" applyFill="1" applyBorder="1" applyAlignment="1">
      <alignment horizontal="center" vertical="center"/>
    </xf>
    <xf numFmtId="0" fontId="23" fillId="5" borderId="9" xfId="1" applyFont="1" applyFill="1" applyBorder="1" applyAlignment="1">
      <alignment horizontal="center" vertical="center" wrapText="1"/>
    </xf>
    <xf numFmtId="0" fontId="23" fillId="5" borderId="9" xfId="1" applyFont="1" applyFill="1" applyBorder="1" applyAlignment="1">
      <alignment horizontal="center" vertical="center"/>
    </xf>
    <xf numFmtId="0" fontId="23" fillId="5" borderId="10" xfId="1" applyFont="1" applyFill="1" applyBorder="1" applyAlignment="1">
      <alignment horizontal="center" vertical="center"/>
    </xf>
    <xf numFmtId="0" fontId="23" fillId="5" borderId="2" xfId="1" applyFont="1" applyFill="1" applyBorder="1" applyAlignment="1">
      <alignment horizontal="center" vertical="center" wrapText="1"/>
    </xf>
    <xf numFmtId="0" fontId="23" fillId="5" borderId="32" xfId="1" applyFont="1" applyFill="1" applyBorder="1" applyAlignment="1">
      <alignment horizontal="center" vertical="center" wrapText="1"/>
    </xf>
    <xf numFmtId="0" fontId="13" fillId="5" borderId="33" xfId="1" applyFont="1" applyFill="1" applyBorder="1" applyAlignment="1">
      <alignment horizontal="center" vertical="center" wrapText="1"/>
    </xf>
    <xf numFmtId="0" fontId="23" fillId="5" borderId="2" xfId="1" applyFont="1" applyFill="1" applyBorder="1" applyAlignment="1">
      <alignment horizontal="center" vertical="center"/>
    </xf>
    <xf numFmtId="0" fontId="13" fillId="5" borderId="4" xfId="1" applyFont="1" applyFill="1" applyBorder="1" applyAlignment="1">
      <alignment horizontal="center" vertical="center"/>
    </xf>
    <xf numFmtId="0" fontId="13" fillId="5" borderId="10" xfId="1" applyFont="1" applyFill="1" applyBorder="1" applyAlignment="1">
      <alignment horizontal="center" vertical="center" wrapText="1"/>
    </xf>
    <xf numFmtId="0" fontId="15" fillId="0" borderId="1" xfId="0" applyFont="1" applyBorder="1" applyAlignment="1">
      <alignment vertical="center" wrapText="1"/>
    </xf>
    <xf numFmtId="0" fontId="15" fillId="0" borderId="6" xfId="0" applyFont="1" applyBorder="1" applyAlignment="1">
      <alignment vertical="center" wrapText="1"/>
    </xf>
    <xf numFmtId="0" fontId="15" fillId="0" borderId="3" xfId="0" applyFont="1" applyBorder="1" applyAlignment="1">
      <alignment vertical="center" wrapText="1"/>
    </xf>
    <xf numFmtId="0" fontId="24" fillId="0" borderId="36"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37" xfId="0" applyFont="1" applyBorder="1" applyAlignment="1">
      <alignment horizontal="center" vertical="center" wrapText="1"/>
    </xf>
    <xf numFmtId="0" fontId="15" fillId="0" borderId="5" xfId="0" applyFont="1" applyBorder="1" applyAlignment="1">
      <alignment vertical="center" wrapText="1"/>
    </xf>
    <xf numFmtId="0" fontId="15" fillId="0" borderId="7" xfId="0" applyFont="1" applyBorder="1" applyAlignment="1">
      <alignment vertical="center" wrapText="1"/>
    </xf>
    <xf numFmtId="0" fontId="15" fillId="0" borderId="8" xfId="0" applyFont="1" applyBorder="1" applyAlignment="1">
      <alignment vertical="center" wrapText="1"/>
    </xf>
    <xf numFmtId="0" fontId="15" fillId="0" borderId="23" xfId="0" applyFont="1" applyBorder="1" applyAlignment="1">
      <alignment vertical="center" wrapText="1"/>
    </xf>
    <xf numFmtId="0" fontId="15" fillId="0" borderId="45" xfId="0" applyFont="1" applyBorder="1" applyAlignment="1">
      <alignment vertical="center" wrapText="1"/>
    </xf>
    <xf numFmtId="0" fontId="15" fillId="0" borderId="24" xfId="0" applyFont="1" applyBorder="1" applyAlignment="1">
      <alignment vertical="center" wrapText="1"/>
    </xf>
    <xf numFmtId="0" fontId="15" fillId="0" borderId="0" xfId="0" applyFont="1" applyAlignment="1">
      <alignment vertical="center" wrapText="1"/>
    </xf>
    <xf numFmtId="0" fontId="15" fillId="0" borderId="25" xfId="0" applyFont="1" applyBorder="1" applyAlignment="1">
      <alignment vertical="center" wrapText="1"/>
    </xf>
    <xf numFmtId="0" fontId="15" fillId="0" borderId="46" xfId="0" applyFont="1" applyBorder="1" applyAlignment="1">
      <alignment vertical="center" wrapText="1"/>
    </xf>
    <xf numFmtId="0" fontId="23" fillId="0" borderId="23" xfId="0" applyFont="1" applyBorder="1" applyAlignment="1">
      <alignment vertical="center" wrapText="1"/>
    </xf>
    <xf numFmtId="0" fontId="23" fillId="0" borderId="45" xfId="0" applyFont="1" applyBorder="1" applyAlignment="1">
      <alignment vertical="center" wrapText="1"/>
    </xf>
    <xf numFmtId="0" fontId="23" fillId="0" borderId="5" xfId="0" applyFont="1" applyBorder="1" applyAlignment="1">
      <alignment vertical="center" wrapText="1"/>
    </xf>
    <xf numFmtId="0" fontId="23" fillId="0" borderId="24" xfId="0" applyFont="1" applyBorder="1" applyAlignment="1">
      <alignment vertical="center" wrapText="1"/>
    </xf>
    <xf numFmtId="0" fontId="23" fillId="0" borderId="0" xfId="0" applyFont="1" applyAlignment="1">
      <alignment vertical="center" wrapText="1"/>
    </xf>
    <xf numFmtId="0" fontId="23" fillId="0" borderId="7" xfId="0" applyFont="1" applyBorder="1" applyAlignment="1">
      <alignment vertical="center" wrapText="1"/>
    </xf>
    <xf numFmtId="0" fontId="23" fillId="0" borderId="25" xfId="0" applyFont="1" applyBorder="1" applyAlignment="1">
      <alignment vertical="center" wrapText="1"/>
    </xf>
    <xf numFmtId="0" fontId="23" fillId="0" borderId="46" xfId="0" applyFont="1" applyBorder="1" applyAlignment="1">
      <alignment vertical="center" wrapText="1"/>
    </xf>
    <xf numFmtId="0" fontId="23" fillId="0" borderId="8" xfId="0" applyFont="1" applyBorder="1" applyAlignment="1">
      <alignment vertical="center" wrapText="1"/>
    </xf>
    <xf numFmtId="0" fontId="13" fillId="0" borderId="1" xfId="0" applyFont="1" applyBorder="1" applyAlignment="1">
      <alignment vertical="center" wrapText="1"/>
    </xf>
    <xf numFmtId="0" fontId="13" fillId="0" borderId="5" xfId="0" applyFont="1" applyBorder="1" applyAlignment="1">
      <alignment vertical="center" wrapText="1"/>
    </xf>
    <xf numFmtId="0" fontId="23" fillId="5" borderId="14" xfId="0" applyFont="1" applyFill="1" applyBorder="1" applyAlignment="1">
      <alignment horizontal="center"/>
    </xf>
    <xf numFmtId="0" fontId="23" fillId="5" borderId="15" xfId="0" applyFont="1" applyFill="1" applyBorder="1" applyAlignment="1">
      <alignment horizontal="center"/>
    </xf>
    <xf numFmtId="0" fontId="23" fillId="5" borderId="16" xfId="0" applyFont="1" applyFill="1" applyBorder="1" applyAlignment="1">
      <alignment horizontal="center"/>
    </xf>
    <xf numFmtId="0" fontId="24" fillId="0" borderId="1" xfId="0" applyFont="1" applyBorder="1" applyAlignment="1">
      <alignment vertical="center" wrapText="1"/>
    </xf>
    <xf numFmtId="0" fontId="24" fillId="0" borderId="6" xfId="0" applyFont="1" applyBorder="1" applyAlignment="1">
      <alignment vertical="center" wrapText="1"/>
    </xf>
    <xf numFmtId="0" fontId="24" fillId="0" borderId="3" xfId="0" applyFont="1" applyBorder="1" applyAlignment="1">
      <alignment vertical="center" wrapText="1"/>
    </xf>
    <xf numFmtId="0" fontId="24" fillId="0" borderId="5" xfId="0" applyFont="1" applyBorder="1" applyAlignment="1">
      <alignment vertical="center"/>
    </xf>
    <xf numFmtId="0" fontId="24" fillId="0" borderId="7" xfId="0" applyFont="1" applyBorder="1" applyAlignment="1">
      <alignment vertical="center"/>
    </xf>
    <xf numFmtId="0" fontId="24" fillId="0" borderId="8" xfId="0" applyFont="1" applyBorder="1" applyAlignment="1">
      <alignment vertical="center"/>
    </xf>
    <xf numFmtId="0" fontId="25" fillId="0" borderId="23" xfId="0" applyFont="1" applyBorder="1" applyAlignment="1">
      <alignment horizontal="center" vertical="center"/>
    </xf>
    <xf numFmtId="0" fontId="25" fillId="0" borderId="25" xfId="0" applyFont="1" applyBorder="1" applyAlignment="1">
      <alignment horizontal="center" vertical="center"/>
    </xf>
    <xf numFmtId="0" fontId="25" fillId="0" borderId="41" xfId="0" applyFont="1" applyBorder="1" applyAlignment="1">
      <alignment horizontal="center" vertical="center" wrapText="1"/>
    </xf>
    <xf numFmtId="0" fontId="25" fillId="0" borderId="43" xfId="0" applyFont="1" applyBorder="1" applyAlignment="1">
      <alignment horizontal="center" vertical="center" wrapText="1"/>
    </xf>
    <xf numFmtId="0" fontId="23" fillId="5" borderId="4" xfId="0" applyFont="1" applyFill="1" applyBorder="1" applyAlignment="1">
      <alignment horizontal="center"/>
    </xf>
    <xf numFmtId="0" fontId="25" fillId="0" borderId="1" xfId="0" applyFont="1" applyBorder="1" applyAlignment="1">
      <alignment horizontal="center" vertical="center"/>
    </xf>
    <xf numFmtId="0" fontId="26" fillId="0" borderId="3" xfId="0" applyFont="1" applyBorder="1" applyAlignment="1">
      <alignment horizontal="center" vertical="center"/>
    </xf>
    <xf numFmtId="0" fontId="25" fillId="0" borderId="40" xfId="0" applyFont="1" applyBorder="1" applyAlignment="1">
      <alignment horizontal="center" vertical="center" wrapText="1"/>
    </xf>
    <xf numFmtId="0" fontId="25" fillId="0" borderId="42" xfId="0" applyFont="1" applyBorder="1" applyAlignment="1">
      <alignment horizontal="center" vertical="center" wrapText="1"/>
    </xf>
    <xf numFmtId="0" fontId="25" fillId="0" borderId="2" xfId="0" applyFont="1" applyBorder="1" applyAlignment="1">
      <alignment horizontal="center" vertical="center"/>
    </xf>
    <xf numFmtId="0" fontId="26" fillId="0" borderId="4" xfId="0" applyFont="1" applyBorder="1" applyAlignment="1">
      <alignment horizontal="center" vertical="center"/>
    </xf>
    <xf numFmtId="0" fontId="25" fillId="0" borderId="9" xfId="0" applyFont="1" applyBorder="1" applyAlignment="1">
      <alignment horizontal="right" vertical="center" wrapText="1"/>
    </xf>
    <xf numFmtId="0" fontId="25" fillId="0" borderId="10" xfId="0" applyFont="1" applyBorder="1" applyAlignment="1">
      <alignment horizontal="right" vertical="center" wrapText="1"/>
    </xf>
    <xf numFmtId="0" fontId="11" fillId="0" borderId="22" xfId="0" applyFont="1" applyBorder="1" applyAlignment="1">
      <alignment horizontal="left" vertical="center" wrapText="1"/>
    </xf>
    <xf numFmtId="0" fontId="11" fillId="3" borderId="22" xfId="0" applyFont="1" applyFill="1" applyBorder="1" applyAlignment="1">
      <alignment horizontal="left" vertical="center" wrapText="1"/>
    </xf>
    <xf numFmtId="0" fontId="23" fillId="0" borderId="0" xfId="0" applyFont="1" applyAlignment="1">
      <alignment horizontal="center"/>
    </xf>
    <xf numFmtId="0" fontId="11" fillId="5" borderId="22" xfId="0" applyFont="1" applyFill="1" applyBorder="1" applyAlignment="1">
      <alignment horizontal="center" vertical="center" wrapText="1"/>
    </xf>
    <xf numFmtId="0" fontId="17" fillId="4" borderId="22" xfId="0" applyFont="1" applyFill="1" applyBorder="1" applyAlignment="1">
      <alignment horizontal="center" vertical="center" wrapText="1"/>
    </xf>
  </cellXfs>
  <cellStyles count="6">
    <cellStyle name="Currency 2" xfId="4"/>
    <cellStyle name="Normal" xfId="0" builtinId="0"/>
    <cellStyle name="Normal 2" xfId="2"/>
    <cellStyle name="Normal 2 2" xfId="3"/>
    <cellStyle name="Normal 3" xfId="1"/>
    <cellStyle name="Normal 3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workbookViewId="0">
      <selection activeCell="A2" sqref="A2:I2"/>
    </sheetView>
  </sheetViews>
  <sheetFormatPr defaultColWidth="8.86328125" defaultRowHeight="14.25"/>
  <cols>
    <col min="1" max="1" width="33" customWidth="1"/>
  </cols>
  <sheetData>
    <row r="1" spans="1:14" s="8" customFormat="1" ht="24.75">
      <c r="A1" s="108" t="s">
        <v>0</v>
      </c>
      <c r="B1" s="108"/>
      <c r="C1" s="108"/>
      <c r="D1" s="108"/>
      <c r="E1" s="108"/>
      <c r="F1" s="108"/>
      <c r="G1" s="108"/>
      <c r="H1" s="108"/>
      <c r="I1" s="108"/>
    </row>
    <row r="2" spans="1:14" s="8" customFormat="1" ht="15.75">
      <c r="A2" s="109" t="s">
        <v>224</v>
      </c>
      <c r="B2" s="109"/>
      <c r="C2" s="109"/>
      <c r="D2" s="109"/>
      <c r="E2" s="109"/>
      <c r="F2" s="109"/>
      <c r="G2" s="109"/>
      <c r="H2" s="109"/>
      <c r="I2" s="109"/>
    </row>
    <row r="3" spans="1:14" s="8" customFormat="1" ht="15.75">
      <c r="A3" s="9" t="s">
        <v>1</v>
      </c>
      <c r="B3" s="110"/>
      <c r="C3" s="111"/>
      <c r="D3" s="111"/>
      <c r="E3" s="111"/>
      <c r="F3" s="111"/>
      <c r="G3" s="111"/>
      <c r="H3" s="111"/>
      <c r="I3" s="112"/>
    </row>
    <row r="4" spans="1:14" s="8" customFormat="1" ht="15.75">
      <c r="A4" s="9" t="s">
        <v>2</v>
      </c>
      <c r="B4" s="110"/>
      <c r="C4" s="111"/>
      <c r="D4" s="111"/>
      <c r="E4" s="111"/>
      <c r="F4" s="111"/>
      <c r="G4" s="111"/>
      <c r="H4" s="111"/>
      <c r="I4" s="112"/>
    </row>
    <row r="5" spans="1:14" s="8" customFormat="1" ht="30.75">
      <c r="A5" s="10" t="s">
        <v>3</v>
      </c>
      <c r="B5" s="110"/>
      <c r="C5" s="111"/>
      <c r="D5" s="111"/>
      <c r="E5" s="111"/>
      <c r="F5" s="111"/>
      <c r="G5" s="111"/>
      <c r="H5" s="111"/>
      <c r="I5" s="112"/>
    </row>
    <row r="6" spans="1:14" s="8" customFormat="1" ht="15.75">
      <c r="A6" s="11"/>
      <c r="B6" s="12"/>
      <c r="C6" s="12"/>
      <c r="D6" s="12"/>
      <c r="E6" s="12"/>
      <c r="F6" s="12"/>
      <c r="G6" s="12"/>
      <c r="H6" s="12"/>
      <c r="I6" s="12"/>
    </row>
    <row r="7" spans="1:14" ht="39.4">
      <c r="A7" s="102" t="s">
        <v>4</v>
      </c>
      <c r="B7" s="103"/>
      <c r="C7" s="103"/>
      <c r="D7" s="103"/>
      <c r="E7" s="103"/>
      <c r="F7" s="103"/>
      <c r="G7" s="103"/>
      <c r="H7" s="103"/>
      <c r="I7" s="104"/>
    </row>
    <row r="8" spans="1:14" s="8" customFormat="1" ht="48.75" customHeight="1">
      <c r="A8" s="105" t="s">
        <v>5</v>
      </c>
      <c r="B8" s="106"/>
      <c r="C8" s="106"/>
      <c r="D8" s="106"/>
      <c r="E8" s="106"/>
      <c r="F8" s="106"/>
      <c r="G8" s="106"/>
      <c r="H8" s="106"/>
      <c r="I8" s="107"/>
      <c r="J8" s="13"/>
      <c r="K8" s="14"/>
      <c r="L8" s="14"/>
      <c r="M8" s="14"/>
      <c r="N8" s="14"/>
    </row>
    <row r="9" spans="1:14" s="8" customFormat="1" ht="126.75" customHeight="1">
      <c r="A9" s="105" t="s">
        <v>6</v>
      </c>
      <c r="B9" s="106"/>
      <c r="C9" s="106"/>
      <c r="D9" s="106"/>
      <c r="E9" s="106"/>
      <c r="F9" s="106"/>
      <c r="G9" s="106"/>
      <c r="H9" s="106"/>
      <c r="I9" s="107"/>
      <c r="J9" s="13"/>
      <c r="K9" s="14"/>
      <c r="L9" s="14"/>
      <c r="M9" s="14"/>
      <c r="N9" s="14"/>
    </row>
    <row r="10" spans="1:14" s="8" customFormat="1" ht="19.149999999999999" customHeight="1">
      <c r="A10" s="113" t="s">
        <v>7</v>
      </c>
      <c r="B10" s="114"/>
      <c r="C10" s="114"/>
      <c r="D10" s="114"/>
      <c r="E10" s="114"/>
      <c r="F10" s="114"/>
      <c r="G10" s="114"/>
      <c r="H10" s="114"/>
      <c r="I10" s="115"/>
      <c r="J10" s="13"/>
      <c r="K10" s="14"/>
      <c r="L10" s="14"/>
      <c r="M10" s="14"/>
      <c r="N10" s="14"/>
    </row>
    <row r="11" spans="1:14" s="8" customFormat="1" ht="34.5" customHeight="1">
      <c r="A11" s="105" t="s">
        <v>8</v>
      </c>
      <c r="B11" s="106"/>
      <c r="C11" s="106"/>
      <c r="D11" s="106"/>
      <c r="E11" s="106"/>
      <c r="F11" s="106"/>
      <c r="G11" s="106"/>
      <c r="H11" s="106"/>
      <c r="I11" s="107"/>
      <c r="J11" s="15"/>
      <c r="K11" s="16"/>
    </row>
    <row r="12" spans="1:14" s="8" customFormat="1" ht="67.5" customHeight="1">
      <c r="A12" s="105" t="s">
        <v>9</v>
      </c>
      <c r="B12" s="106"/>
      <c r="C12" s="106"/>
      <c r="D12" s="106"/>
      <c r="E12" s="106"/>
      <c r="F12" s="106"/>
      <c r="G12" s="106"/>
      <c r="H12" s="106"/>
      <c r="I12" s="107"/>
      <c r="J12" s="15"/>
      <c r="K12" s="16"/>
    </row>
    <row r="13" spans="1:14" s="8" customFormat="1" ht="83.25" customHeight="1">
      <c r="A13" s="105" t="s">
        <v>10</v>
      </c>
      <c r="B13" s="106"/>
      <c r="C13" s="106"/>
      <c r="D13" s="106"/>
      <c r="E13" s="106"/>
      <c r="F13" s="106"/>
      <c r="G13" s="106"/>
      <c r="H13" s="106"/>
      <c r="I13" s="107"/>
      <c r="J13" s="15"/>
      <c r="K13" s="16"/>
    </row>
    <row r="14" spans="1:14" s="8" customFormat="1" ht="81" customHeight="1">
      <c r="A14" s="105" t="s">
        <v>11</v>
      </c>
      <c r="B14" s="106"/>
      <c r="C14" s="106"/>
      <c r="D14" s="106"/>
      <c r="E14" s="106"/>
      <c r="F14" s="106"/>
      <c r="G14" s="106"/>
      <c r="H14" s="106"/>
      <c r="I14" s="107"/>
      <c r="J14" s="15"/>
      <c r="K14" s="16"/>
    </row>
  </sheetData>
  <mergeCells count="13">
    <mergeCell ref="A7:I7"/>
    <mergeCell ref="A14:I14"/>
    <mergeCell ref="A1:I1"/>
    <mergeCell ref="A2:I2"/>
    <mergeCell ref="B3:I3"/>
    <mergeCell ref="B4:I4"/>
    <mergeCell ref="B5:I5"/>
    <mergeCell ref="A8:I8"/>
    <mergeCell ref="A9:I9"/>
    <mergeCell ref="A10:I10"/>
    <mergeCell ref="A11:I11"/>
    <mergeCell ref="A13:I13"/>
    <mergeCell ref="A12:I12"/>
  </mergeCells>
  <pageMargins left="0.7" right="0.7" top="0.75" bottom="0.75" header="0.3" footer="0.3"/>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7"/>
  <sheetViews>
    <sheetView zoomScale="85" zoomScaleNormal="85" workbookViewId="0">
      <pane ySplit="1" topLeftCell="A2" activePane="bottomLeft" state="frozen"/>
      <selection activeCell="D1" sqref="D1"/>
      <selection pane="bottomLeft" activeCell="A2" sqref="A2:B2"/>
    </sheetView>
  </sheetViews>
  <sheetFormatPr defaultColWidth="8.86328125" defaultRowHeight="13.9"/>
  <cols>
    <col min="1" max="1" width="195.59765625" style="1" bestFit="1" customWidth="1"/>
    <col min="2" max="2" width="24.1328125" style="1" customWidth="1"/>
    <col min="3" max="3" width="51" style="1" bestFit="1" customWidth="1"/>
    <col min="4" max="4" width="38.265625" style="1" customWidth="1"/>
    <col min="5" max="5" width="40" style="1" customWidth="1"/>
    <col min="6" max="6" width="62" style="1" bestFit="1" customWidth="1"/>
    <col min="7" max="16384" width="8.86328125" style="1"/>
  </cols>
  <sheetData>
    <row r="1" spans="1:6" ht="15">
      <c r="A1" s="17" t="s">
        <v>0</v>
      </c>
      <c r="B1" s="17"/>
      <c r="C1" s="17"/>
      <c r="D1" s="10" t="s">
        <v>1</v>
      </c>
      <c r="E1" s="18"/>
      <c r="F1" s="17"/>
    </row>
    <row r="2" spans="1:6" ht="15">
      <c r="A2" s="109" t="s">
        <v>224</v>
      </c>
      <c r="B2" s="109"/>
      <c r="C2" s="17"/>
      <c r="D2" s="10" t="s">
        <v>2</v>
      </c>
      <c r="E2" s="18"/>
      <c r="F2" s="17"/>
    </row>
    <row r="3" spans="1:6" ht="15">
      <c r="A3" s="109" t="s">
        <v>12</v>
      </c>
      <c r="B3" s="109"/>
      <c r="C3" s="17"/>
      <c r="D3" s="10" t="s">
        <v>13</v>
      </c>
      <c r="E3" s="18"/>
      <c r="F3" s="20"/>
    </row>
    <row r="4" spans="1:6" ht="21">
      <c r="A4" s="5"/>
      <c r="B4" s="5"/>
      <c r="C4" s="5"/>
      <c r="D4" s="5"/>
      <c r="E4" s="5"/>
      <c r="F4" s="7"/>
    </row>
    <row r="5" spans="1:6" ht="39.4">
      <c r="A5" s="116" t="s">
        <v>12</v>
      </c>
      <c r="B5" s="116"/>
      <c r="C5" s="116"/>
      <c r="D5" s="116"/>
      <c r="E5" s="116"/>
      <c r="F5" s="116"/>
    </row>
    <row r="6" spans="1:6" ht="27.4">
      <c r="A6" s="117" t="s">
        <v>14</v>
      </c>
      <c r="B6" s="118"/>
      <c r="C6" s="118"/>
      <c r="D6" s="118"/>
      <c r="E6" s="118"/>
      <c r="F6" s="119"/>
    </row>
    <row r="7" spans="1:6" ht="15">
      <c r="A7" s="9" t="s">
        <v>15</v>
      </c>
      <c r="B7" s="9" t="s">
        <v>16</v>
      </c>
      <c r="C7" s="9" t="s">
        <v>17</v>
      </c>
      <c r="D7" s="9" t="s">
        <v>18</v>
      </c>
      <c r="E7" s="9" t="s">
        <v>19</v>
      </c>
      <c r="F7" s="9" t="s">
        <v>20</v>
      </c>
    </row>
    <row r="8" spans="1:6" ht="15.4">
      <c r="A8" s="92" t="s">
        <v>164</v>
      </c>
      <c r="B8" s="74" t="s">
        <v>141</v>
      </c>
      <c r="C8" s="18"/>
      <c r="D8" s="18"/>
      <c r="E8" s="18"/>
      <c r="F8" s="18"/>
    </row>
    <row r="9" spans="1:6" ht="15">
      <c r="A9" s="75" t="s">
        <v>198</v>
      </c>
      <c r="B9" s="74" t="s">
        <v>141</v>
      </c>
      <c r="C9" s="18"/>
      <c r="D9" s="18"/>
      <c r="E9" s="18"/>
      <c r="F9" s="18"/>
    </row>
    <row r="10" spans="1:6" ht="15.4">
      <c r="A10" t="s">
        <v>200</v>
      </c>
      <c r="B10" s="74" t="s">
        <v>143</v>
      </c>
      <c r="C10" s="18"/>
      <c r="D10" s="18"/>
      <c r="E10" s="18"/>
      <c r="F10" s="18"/>
    </row>
    <row r="11" spans="1:6" ht="14.25">
      <c r="A11" s="98" t="s">
        <v>206</v>
      </c>
      <c r="B11" s="78" t="s">
        <v>141</v>
      </c>
      <c r="C11" s="77"/>
      <c r="D11" s="77"/>
      <c r="E11" s="77"/>
      <c r="F11" s="77"/>
    </row>
    <row r="12" spans="1:6" ht="14.25">
      <c r="A12" s="98" t="s">
        <v>204</v>
      </c>
      <c r="B12" s="78" t="s">
        <v>141</v>
      </c>
      <c r="C12" s="77"/>
      <c r="D12" s="77"/>
      <c r="E12" s="77"/>
      <c r="F12" s="77"/>
    </row>
    <row r="13" spans="1:6" ht="14.25">
      <c r="A13" s="98" t="s">
        <v>205</v>
      </c>
      <c r="B13" s="78" t="s">
        <v>141</v>
      </c>
      <c r="C13" s="77"/>
      <c r="D13" s="77"/>
      <c r="E13" s="77"/>
      <c r="F13" s="77"/>
    </row>
    <row r="14" spans="1:6" s="2" customFormat="1" ht="14.25">
      <c r="A14" s="98" t="s">
        <v>222</v>
      </c>
      <c r="B14" s="78" t="s">
        <v>141</v>
      </c>
      <c r="C14" s="77"/>
      <c r="D14" s="77"/>
      <c r="E14" s="77"/>
      <c r="F14" s="77"/>
    </row>
    <row r="15" spans="1:6">
      <c r="A15" s="75" t="s">
        <v>207</v>
      </c>
      <c r="B15" s="78" t="s">
        <v>143</v>
      </c>
      <c r="C15" s="77"/>
      <c r="D15" s="77"/>
      <c r="E15" s="77"/>
      <c r="F15" s="77"/>
    </row>
    <row r="16" spans="1:6">
      <c r="A16" s="75" t="s">
        <v>223</v>
      </c>
      <c r="B16" s="78" t="s">
        <v>141</v>
      </c>
      <c r="C16" s="77"/>
      <c r="D16" s="77"/>
      <c r="E16" s="77"/>
      <c r="F16" s="77"/>
    </row>
    <row r="17" spans="1:6">
      <c r="A17" s="75"/>
      <c r="B17" s="78"/>
      <c r="C17" s="77"/>
      <c r="D17" s="77"/>
      <c r="E17" s="77"/>
      <c r="F17" s="77"/>
    </row>
    <row r="18" spans="1:6">
      <c r="A18" s="75"/>
      <c r="B18" s="78"/>
      <c r="C18" s="77"/>
      <c r="D18" s="77"/>
      <c r="E18" s="77"/>
      <c r="F18" s="77"/>
    </row>
    <row r="19" spans="1:6">
      <c r="A19" s="75"/>
      <c r="B19" s="78"/>
      <c r="C19" s="77"/>
      <c r="D19" s="77"/>
      <c r="E19" s="77"/>
      <c r="F19" s="77"/>
    </row>
    <row r="20" spans="1:6">
      <c r="A20" s="75"/>
      <c r="B20" s="78"/>
      <c r="C20" s="77"/>
      <c r="D20" s="77"/>
      <c r="E20" s="77"/>
      <c r="F20" s="77"/>
    </row>
    <row r="21" spans="1:6">
      <c r="A21" s="75"/>
      <c r="B21" s="78"/>
      <c r="C21" s="77"/>
      <c r="D21" s="77"/>
      <c r="E21" s="77"/>
      <c r="F21" s="77"/>
    </row>
    <row r="22" spans="1:6">
      <c r="A22" s="75"/>
      <c r="B22" s="78"/>
      <c r="C22" s="77"/>
      <c r="D22" s="77"/>
      <c r="E22" s="77"/>
      <c r="F22" s="77"/>
    </row>
    <row r="23" spans="1:6">
      <c r="A23" s="75"/>
      <c r="B23" s="78"/>
      <c r="C23" s="77"/>
      <c r="D23" s="77"/>
      <c r="E23" s="77"/>
      <c r="F23" s="77"/>
    </row>
    <row r="24" spans="1:6" ht="27.75" customHeight="1">
      <c r="A24" s="75"/>
      <c r="B24" s="78"/>
      <c r="C24" s="77"/>
      <c r="D24" s="77"/>
      <c r="E24" s="77"/>
      <c r="F24" s="77"/>
    </row>
    <row r="25" spans="1:6">
      <c r="A25" s="75"/>
      <c r="B25" s="78"/>
      <c r="C25" s="77"/>
      <c r="D25" s="77"/>
      <c r="E25" s="77"/>
      <c r="F25" s="77"/>
    </row>
    <row r="26" spans="1:6">
      <c r="A26" s="75"/>
      <c r="B26" s="78"/>
      <c r="C26" s="77"/>
      <c r="D26" s="77"/>
      <c r="E26" s="77"/>
      <c r="F26" s="77"/>
    </row>
    <row r="27" spans="1:6">
      <c r="A27" s="75"/>
      <c r="B27" s="78"/>
      <c r="C27" s="77"/>
      <c r="D27" s="77"/>
      <c r="E27" s="77"/>
      <c r="F27" s="77"/>
    </row>
    <row r="28" spans="1:6">
      <c r="A28" s="75"/>
      <c r="B28" s="78"/>
      <c r="C28" s="77"/>
      <c r="D28" s="77"/>
      <c r="E28" s="77"/>
      <c r="F28" s="77"/>
    </row>
    <row r="29" spans="1:6">
      <c r="A29" s="75"/>
      <c r="B29" s="78"/>
      <c r="C29" s="77"/>
      <c r="D29" s="77"/>
      <c r="E29" s="77"/>
      <c r="F29" s="77"/>
    </row>
    <row r="30" spans="1:6">
      <c r="A30" s="75"/>
      <c r="B30" s="78"/>
      <c r="C30" s="77"/>
      <c r="D30" s="77"/>
      <c r="E30" s="77"/>
      <c r="F30" s="77"/>
    </row>
    <row r="31" spans="1:6">
      <c r="A31" s="75"/>
      <c r="B31" s="78"/>
      <c r="C31" s="77"/>
      <c r="D31" s="77"/>
      <c r="E31" s="77"/>
      <c r="F31" s="77"/>
    </row>
    <row r="32" spans="1:6">
      <c r="A32" s="75"/>
      <c r="B32" s="78"/>
      <c r="C32" s="77"/>
      <c r="D32" s="77"/>
      <c r="E32" s="77"/>
      <c r="F32" s="77"/>
    </row>
    <row r="33" spans="1:6">
      <c r="A33" s="75"/>
      <c r="B33" s="78"/>
      <c r="C33" s="77"/>
      <c r="D33" s="77"/>
      <c r="E33" s="77"/>
      <c r="F33" s="77"/>
    </row>
    <row r="34" spans="1:6">
      <c r="A34" s="75"/>
      <c r="B34" s="78"/>
      <c r="C34" s="77"/>
      <c r="D34" s="77"/>
      <c r="E34" s="77"/>
      <c r="F34" s="77"/>
    </row>
    <row r="35" spans="1:6">
      <c r="A35" s="75"/>
      <c r="B35" s="78"/>
      <c r="C35" s="77"/>
      <c r="D35" s="77"/>
      <c r="E35" s="77"/>
      <c r="F35" s="77"/>
    </row>
    <row r="36" spans="1:6">
      <c r="A36" s="75"/>
      <c r="B36" s="78"/>
      <c r="C36" s="77"/>
      <c r="D36" s="77"/>
      <c r="E36" s="77"/>
      <c r="F36" s="77"/>
    </row>
    <row r="37" spans="1:6">
      <c r="A37" s="75"/>
      <c r="B37" s="78"/>
      <c r="C37" s="77"/>
      <c r="D37" s="77"/>
      <c r="E37" s="77"/>
      <c r="F37" s="77"/>
    </row>
    <row r="38" spans="1:6">
      <c r="A38" s="75"/>
      <c r="B38" s="78"/>
      <c r="C38" s="77"/>
      <c r="D38" s="77"/>
      <c r="E38" s="77"/>
      <c r="F38" s="77"/>
    </row>
    <row r="39" spans="1:6">
      <c r="A39" s="75"/>
      <c r="B39" s="78"/>
      <c r="C39" s="77"/>
      <c r="D39" s="77"/>
      <c r="E39" s="77"/>
      <c r="F39" s="77"/>
    </row>
    <row r="40" spans="1:6">
      <c r="A40" s="75"/>
      <c r="B40" s="78"/>
      <c r="C40" s="77"/>
      <c r="D40" s="77"/>
      <c r="E40" s="77"/>
      <c r="F40" s="77"/>
    </row>
    <row r="41" spans="1:6">
      <c r="A41" s="75"/>
      <c r="B41" s="78"/>
      <c r="C41" s="77"/>
      <c r="D41" s="77"/>
      <c r="E41" s="77"/>
      <c r="F41" s="77"/>
    </row>
    <row r="42" spans="1:6">
      <c r="A42" s="75"/>
      <c r="B42" s="78"/>
      <c r="C42" s="77"/>
      <c r="D42" s="77"/>
      <c r="E42" s="77"/>
      <c r="F42" s="77"/>
    </row>
    <row r="43" spans="1:6">
      <c r="A43" s="75"/>
      <c r="B43" s="78"/>
      <c r="C43" s="77"/>
      <c r="D43" s="77"/>
      <c r="E43" s="77"/>
      <c r="F43" s="77"/>
    </row>
    <row r="44" spans="1:6">
      <c r="A44" s="75"/>
      <c r="B44" s="78"/>
      <c r="C44" s="77"/>
      <c r="D44" s="77"/>
      <c r="E44" s="77"/>
      <c r="F44" s="77"/>
    </row>
    <row r="45" spans="1:6">
      <c r="A45" s="75"/>
      <c r="B45" s="78"/>
      <c r="C45" s="77"/>
      <c r="D45" s="77"/>
      <c r="E45" s="77"/>
      <c r="F45" s="77"/>
    </row>
    <row r="46" spans="1:6">
      <c r="A46" s="75"/>
      <c r="B46" s="78"/>
      <c r="C46" s="77"/>
      <c r="D46" s="77"/>
      <c r="E46" s="77"/>
      <c r="F46" s="77"/>
    </row>
    <row r="47" spans="1:6">
      <c r="A47" s="75"/>
      <c r="B47" s="78"/>
      <c r="C47" s="77"/>
      <c r="D47" s="77"/>
      <c r="E47" s="77"/>
      <c r="F47" s="77"/>
    </row>
    <row r="48" spans="1:6">
      <c r="A48" s="75"/>
      <c r="B48" s="78"/>
      <c r="C48" s="77"/>
      <c r="D48" s="77"/>
      <c r="E48" s="77"/>
      <c r="F48" s="77"/>
    </row>
    <row r="49" spans="1:6">
      <c r="A49" s="75"/>
      <c r="B49" s="78"/>
      <c r="C49" s="77"/>
      <c r="D49" s="77"/>
      <c r="E49" s="77"/>
      <c r="F49" s="77"/>
    </row>
    <row r="50" spans="1:6">
      <c r="A50" s="75"/>
      <c r="B50" s="78"/>
      <c r="C50" s="77"/>
      <c r="D50" s="77"/>
      <c r="E50" s="77"/>
      <c r="F50" s="77"/>
    </row>
    <row r="51" spans="1:6">
      <c r="A51" s="75"/>
      <c r="B51" s="78"/>
      <c r="C51" s="77"/>
      <c r="D51" s="77"/>
      <c r="E51" s="77"/>
      <c r="F51" s="77"/>
    </row>
    <row r="52" spans="1:6">
      <c r="A52" s="75"/>
      <c r="B52" s="78"/>
      <c r="C52" s="77"/>
      <c r="D52" s="77"/>
      <c r="E52" s="77"/>
      <c r="F52" s="77"/>
    </row>
    <row r="53" spans="1:6">
      <c r="A53" s="75"/>
      <c r="B53" s="78"/>
      <c r="C53" s="77"/>
      <c r="D53" s="77"/>
      <c r="E53" s="77"/>
      <c r="F53" s="77"/>
    </row>
    <row r="54" spans="1:6">
      <c r="A54" s="75"/>
      <c r="B54" s="78"/>
      <c r="C54" s="77"/>
      <c r="D54" s="77"/>
      <c r="E54" s="77"/>
      <c r="F54" s="77"/>
    </row>
    <row r="55" spans="1:6">
      <c r="A55" s="75"/>
      <c r="B55" s="78"/>
      <c r="C55" s="77"/>
      <c r="D55" s="77"/>
      <c r="E55" s="77"/>
      <c r="F55" s="77"/>
    </row>
    <row r="56" spans="1:6">
      <c r="A56" s="75"/>
      <c r="B56" s="78"/>
      <c r="C56" s="77"/>
      <c r="D56" s="77"/>
      <c r="E56" s="77"/>
      <c r="F56" s="77"/>
    </row>
    <row r="57" spans="1:6">
      <c r="A57" s="75"/>
      <c r="B57" s="78"/>
      <c r="C57" s="77"/>
      <c r="D57" s="77"/>
      <c r="E57" s="77"/>
      <c r="F57" s="77"/>
    </row>
    <row r="58" spans="1:6">
      <c r="A58" s="75"/>
      <c r="B58" s="78"/>
      <c r="C58" s="77"/>
      <c r="D58" s="77"/>
      <c r="E58" s="77"/>
      <c r="F58" s="77"/>
    </row>
    <row r="59" spans="1:6">
      <c r="A59" s="75"/>
      <c r="B59" s="78"/>
      <c r="C59" s="77"/>
      <c r="D59" s="77"/>
      <c r="E59" s="77"/>
      <c r="F59" s="77"/>
    </row>
    <row r="60" spans="1:6">
      <c r="A60" s="75"/>
      <c r="B60" s="78"/>
      <c r="C60" s="77"/>
      <c r="D60" s="77"/>
      <c r="E60" s="77"/>
      <c r="F60" s="77"/>
    </row>
    <row r="61" spans="1:6">
      <c r="A61" s="75"/>
      <c r="B61" s="78"/>
      <c r="C61" s="77"/>
      <c r="D61" s="77"/>
      <c r="E61" s="77"/>
      <c r="F61" s="77"/>
    </row>
    <row r="62" spans="1:6">
      <c r="A62" s="75"/>
      <c r="B62" s="78"/>
      <c r="C62" s="77"/>
      <c r="D62" s="77"/>
      <c r="E62" s="77"/>
      <c r="F62" s="77"/>
    </row>
    <row r="63" spans="1:6">
      <c r="A63" s="75"/>
      <c r="B63" s="78"/>
      <c r="C63" s="77"/>
      <c r="D63" s="77"/>
      <c r="E63" s="77"/>
      <c r="F63" s="77"/>
    </row>
    <row r="64" spans="1:6">
      <c r="A64" s="75"/>
      <c r="B64" s="78"/>
      <c r="C64" s="77"/>
      <c r="D64" s="77"/>
      <c r="E64" s="77"/>
      <c r="F64" s="77"/>
    </row>
    <row r="65" spans="1:6">
      <c r="A65" s="75"/>
      <c r="B65" s="78"/>
      <c r="C65" s="77"/>
      <c r="D65" s="77"/>
      <c r="E65" s="77"/>
      <c r="F65" s="77"/>
    </row>
    <row r="66" spans="1:6">
      <c r="A66" s="75"/>
      <c r="B66" s="78"/>
      <c r="C66" s="77"/>
      <c r="D66" s="77"/>
      <c r="E66" s="77"/>
      <c r="F66" s="77"/>
    </row>
    <row r="67" spans="1:6">
      <c r="A67" s="75"/>
      <c r="B67" s="78"/>
      <c r="C67" s="77"/>
      <c r="D67" s="77"/>
      <c r="E67" s="77"/>
      <c r="F67" s="77"/>
    </row>
    <row r="68" spans="1:6">
      <c r="A68" s="75"/>
      <c r="B68" s="78"/>
      <c r="C68" s="77"/>
      <c r="D68" s="77"/>
      <c r="E68" s="77"/>
      <c r="F68" s="77"/>
    </row>
    <row r="69" spans="1:6">
      <c r="A69" s="75"/>
      <c r="B69" s="78"/>
      <c r="C69" s="77"/>
      <c r="D69" s="77"/>
      <c r="E69" s="77"/>
      <c r="F69" s="77"/>
    </row>
    <row r="70" spans="1:6">
      <c r="A70" s="75"/>
      <c r="B70" s="78"/>
      <c r="C70" s="77"/>
      <c r="D70" s="77"/>
      <c r="E70" s="77"/>
      <c r="F70" s="77"/>
    </row>
    <row r="71" spans="1:6">
      <c r="A71" s="75"/>
      <c r="B71" s="78"/>
      <c r="C71" s="77"/>
      <c r="D71" s="77"/>
      <c r="E71" s="77"/>
      <c r="F71" s="77"/>
    </row>
    <row r="72" spans="1:6">
      <c r="A72" s="75"/>
      <c r="B72" s="78"/>
      <c r="C72" s="77"/>
      <c r="D72" s="77"/>
      <c r="E72" s="77"/>
      <c r="F72" s="77"/>
    </row>
    <row r="73" spans="1:6">
      <c r="A73" s="75"/>
      <c r="B73" s="78"/>
      <c r="C73" s="77"/>
      <c r="D73" s="77"/>
      <c r="E73" s="77"/>
      <c r="F73" s="77"/>
    </row>
    <row r="74" spans="1:6">
      <c r="A74" s="75"/>
      <c r="B74" s="78"/>
      <c r="C74" s="77"/>
      <c r="D74" s="77"/>
      <c r="E74" s="77"/>
      <c r="F74" s="77"/>
    </row>
    <row r="75" spans="1:6">
      <c r="A75" s="75"/>
      <c r="B75" s="78"/>
      <c r="C75" s="77"/>
      <c r="D75" s="77"/>
      <c r="E75" s="77"/>
      <c r="F75" s="77"/>
    </row>
    <row r="76" spans="1:6">
      <c r="A76" s="75"/>
      <c r="B76" s="78"/>
      <c r="C76" s="77"/>
      <c r="D76" s="77"/>
      <c r="E76" s="77"/>
      <c r="F76" s="77"/>
    </row>
    <row r="77" spans="1:6">
      <c r="A77" s="75"/>
      <c r="B77" s="78"/>
      <c r="C77" s="77"/>
      <c r="D77" s="77"/>
      <c r="E77" s="77"/>
      <c r="F77" s="77"/>
    </row>
  </sheetData>
  <mergeCells count="4">
    <mergeCell ref="A5:F5"/>
    <mergeCell ref="A6:F6"/>
    <mergeCell ref="A2:B2"/>
    <mergeCell ref="A3:B3"/>
  </mergeCells>
  <pageMargins left="0.7" right="0.7" top="0.75" bottom="0.75" header="0.3" footer="0.3"/>
  <pageSetup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4"/>
  <sheetViews>
    <sheetView topLeftCell="A40" zoomScaleNormal="100" workbookViewId="0">
      <selection activeCell="B8" sqref="B8"/>
    </sheetView>
  </sheetViews>
  <sheetFormatPr defaultColWidth="8.86328125" defaultRowHeight="13.5"/>
  <cols>
    <col min="1" max="2" width="27.265625" style="25" customWidth="1"/>
    <col min="3" max="3" width="22.3984375" style="25" bestFit="1" customWidth="1"/>
    <col min="4" max="4" width="52.86328125" style="25" bestFit="1" customWidth="1"/>
    <col min="5" max="5" width="31.3984375" style="25" customWidth="1"/>
    <col min="6" max="6" width="36.86328125" style="25" bestFit="1" customWidth="1"/>
    <col min="7" max="7" width="44.73046875" style="25" bestFit="1" customWidth="1"/>
    <col min="8" max="16384" width="8.86328125" style="25"/>
  </cols>
  <sheetData>
    <row r="1" spans="1:7" s="21" customFormat="1" ht="30">
      <c r="A1" s="96" t="s">
        <v>0</v>
      </c>
      <c r="B1" s="17"/>
      <c r="C1" s="17"/>
      <c r="D1" s="17"/>
      <c r="E1" s="10" t="s">
        <v>1</v>
      </c>
      <c r="F1" s="18"/>
      <c r="G1" s="17"/>
    </row>
    <row r="2" spans="1:7" s="21" customFormat="1" ht="15">
      <c r="A2" s="109" t="s">
        <v>224</v>
      </c>
      <c r="B2" s="109"/>
      <c r="C2" s="109"/>
      <c r="D2" s="17"/>
      <c r="E2" s="10" t="s">
        <v>2</v>
      </c>
      <c r="F2" s="18"/>
      <c r="G2" s="17"/>
    </row>
    <row r="3" spans="1:7" s="21" customFormat="1" ht="15">
      <c r="A3" s="109" t="s">
        <v>12</v>
      </c>
      <c r="B3" s="109"/>
      <c r="C3" s="109"/>
      <c r="D3" s="17"/>
      <c r="E3" s="10" t="s">
        <v>13</v>
      </c>
      <c r="F3" s="18"/>
      <c r="G3" s="20"/>
    </row>
    <row r="4" spans="1:7" s="24" customFormat="1" ht="7.35" customHeight="1">
      <c r="A4" s="97"/>
      <c r="B4" s="22"/>
      <c r="C4" s="22"/>
      <c r="D4" s="22"/>
      <c r="E4" s="22"/>
      <c r="F4" s="22"/>
      <c r="G4" s="23"/>
    </row>
    <row r="5" spans="1:7" s="24" customFormat="1" ht="40.35" customHeight="1">
      <c r="A5" s="116" t="s">
        <v>21</v>
      </c>
      <c r="B5" s="116"/>
      <c r="C5" s="116"/>
      <c r="D5" s="116"/>
      <c r="E5" s="116"/>
      <c r="F5" s="116"/>
      <c r="G5" s="116"/>
    </row>
    <row r="6" spans="1:7" ht="27.95" customHeight="1">
      <c r="A6" s="117" t="s">
        <v>14</v>
      </c>
      <c r="B6" s="118"/>
      <c r="C6" s="118"/>
      <c r="D6" s="118"/>
      <c r="E6" s="118"/>
      <c r="F6" s="118"/>
      <c r="G6" s="119"/>
    </row>
    <row r="7" spans="1:7" ht="15">
      <c r="A7" s="10" t="s">
        <v>15</v>
      </c>
      <c r="B7" s="9" t="s">
        <v>22</v>
      </c>
      <c r="C7" s="9" t="s">
        <v>16</v>
      </c>
      <c r="D7" s="9" t="s">
        <v>17</v>
      </c>
      <c r="E7" s="9" t="s">
        <v>18</v>
      </c>
      <c r="F7" s="9" t="s">
        <v>19</v>
      </c>
      <c r="G7" s="9" t="s">
        <v>20</v>
      </c>
    </row>
    <row r="8" spans="1:7" s="95" customFormat="1" ht="57">
      <c r="A8" s="93" t="s">
        <v>134</v>
      </c>
      <c r="B8" s="72" t="s">
        <v>136</v>
      </c>
      <c r="C8" s="72" t="s">
        <v>141</v>
      </c>
      <c r="D8" s="94"/>
      <c r="E8" s="94"/>
      <c r="F8" s="94"/>
      <c r="G8" s="94"/>
    </row>
    <row r="9" spans="1:7" ht="99.75">
      <c r="A9" s="93" t="s">
        <v>135</v>
      </c>
      <c r="B9" s="72" t="s">
        <v>136</v>
      </c>
      <c r="C9" s="72" t="s">
        <v>141</v>
      </c>
      <c r="D9" s="73"/>
      <c r="E9" s="73"/>
      <c r="F9" s="73"/>
      <c r="G9" s="73"/>
    </row>
    <row r="10" spans="1:7" ht="40.5">
      <c r="A10" s="72" t="s">
        <v>137</v>
      </c>
      <c r="B10" s="72" t="s">
        <v>136</v>
      </c>
      <c r="C10" s="72" t="s">
        <v>141</v>
      </c>
      <c r="D10" s="73"/>
      <c r="E10" s="73"/>
      <c r="F10" s="73"/>
      <c r="G10" s="73"/>
    </row>
    <row r="11" spans="1:7" ht="54">
      <c r="A11" s="72" t="s">
        <v>138</v>
      </c>
      <c r="B11" s="72" t="s">
        <v>136</v>
      </c>
      <c r="C11" s="72" t="s">
        <v>141</v>
      </c>
      <c r="D11" s="73"/>
      <c r="E11" s="73"/>
      <c r="F11" s="73"/>
      <c r="G11" s="73"/>
    </row>
    <row r="12" spans="1:7" ht="57">
      <c r="A12" s="92" t="s">
        <v>140</v>
      </c>
      <c r="B12" s="72" t="s">
        <v>136</v>
      </c>
      <c r="C12" s="72" t="s">
        <v>141</v>
      </c>
      <c r="D12" s="73"/>
      <c r="E12" s="73"/>
      <c r="F12" s="73"/>
      <c r="G12" s="73"/>
    </row>
    <row r="13" spans="1:7" ht="40.5">
      <c r="A13" s="72" t="s">
        <v>139</v>
      </c>
      <c r="B13" s="72" t="s">
        <v>136</v>
      </c>
      <c r="C13" s="72" t="s">
        <v>141</v>
      </c>
      <c r="D13" s="73"/>
      <c r="E13" s="73"/>
      <c r="F13" s="73"/>
      <c r="G13" s="73"/>
    </row>
    <row r="14" spans="1:7" ht="54">
      <c r="A14" s="72" t="s">
        <v>142</v>
      </c>
      <c r="B14" s="72" t="s">
        <v>136</v>
      </c>
      <c r="C14" s="72" t="s">
        <v>143</v>
      </c>
      <c r="D14" s="73"/>
      <c r="E14" s="73"/>
      <c r="F14" s="73"/>
      <c r="G14" s="73"/>
    </row>
    <row r="15" spans="1:7" ht="40.5">
      <c r="A15" s="72" t="s">
        <v>144</v>
      </c>
      <c r="B15" s="72" t="s">
        <v>136</v>
      </c>
      <c r="C15" s="72" t="s">
        <v>141</v>
      </c>
      <c r="D15" s="73"/>
      <c r="E15" s="73"/>
      <c r="F15" s="73"/>
      <c r="G15" s="73"/>
    </row>
    <row r="16" spans="1:7" ht="57">
      <c r="A16" s="92" t="s">
        <v>145</v>
      </c>
      <c r="B16" s="72" t="s">
        <v>136</v>
      </c>
      <c r="C16" s="72" t="s">
        <v>141</v>
      </c>
      <c r="D16" s="73"/>
      <c r="E16" s="73"/>
      <c r="F16" s="73"/>
      <c r="G16" s="73"/>
    </row>
    <row r="17" spans="1:7" ht="85.5">
      <c r="A17" s="92" t="s">
        <v>147</v>
      </c>
      <c r="B17" s="72" t="s">
        <v>136</v>
      </c>
      <c r="C17" s="72" t="s">
        <v>143</v>
      </c>
      <c r="D17" s="73"/>
      <c r="E17" s="73"/>
      <c r="F17" s="73"/>
      <c r="G17" s="73"/>
    </row>
    <row r="18" spans="1:7" ht="121.5">
      <c r="A18" s="72" t="s">
        <v>148</v>
      </c>
      <c r="B18" s="72" t="s">
        <v>136</v>
      </c>
      <c r="C18" s="72" t="s">
        <v>141</v>
      </c>
      <c r="D18" s="73"/>
      <c r="E18" s="73"/>
      <c r="F18" s="73"/>
      <c r="G18" s="73"/>
    </row>
    <row r="19" spans="1:7" ht="54">
      <c r="A19" s="72" t="s">
        <v>149</v>
      </c>
      <c r="B19" s="72" t="s">
        <v>136</v>
      </c>
      <c r="C19" s="72" t="s">
        <v>143</v>
      </c>
      <c r="D19" s="73"/>
      <c r="E19" s="73"/>
      <c r="F19" s="73"/>
      <c r="G19" s="73"/>
    </row>
    <row r="20" spans="1:7" ht="114">
      <c r="A20" s="92" t="s">
        <v>150</v>
      </c>
      <c r="B20" s="72" t="s">
        <v>136</v>
      </c>
      <c r="C20" s="72" t="s">
        <v>141</v>
      </c>
      <c r="D20" s="73"/>
      <c r="E20" s="73"/>
      <c r="F20" s="73"/>
      <c r="G20" s="73"/>
    </row>
    <row r="21" spans="1:7" ht="67.5">
      <c r="A21" s="72" t="s">
        <v>151</v>
      </c>
      <c r="B21" s="72" t="s">
        <v>136</v>
      </c>
      <c r="C21" s="72" t="s">
        <v>143</v>
      </c>
      <c r="D21" s="73"/>
      <c r="E21" s="73"/>
      <c r="F21" s="73"/>
      <c r="G21" s="73"/>
    </row>
    <row r="22" spans="1:7" ht="71.25">
      <c r="A22" s="92" t="s">
        <v>153</v>
      </c>
      <c r="B22" s="72" t="s">
        <v>136</v>
      </c>
      <c r="C22" s="72" t="s">
        <v>141</v>
      </c>
      <c r="D22" s="73"/>
      <c r="E22" s="73"/>
      <c r="F22" s="73"/>
      <c r="G22" s="73"/>
    </row>
    <row r="23" spans="1:7" ht="128.25">
      <c r="A23" s="93" t="s">
        <v>221</v>
      </c>
      <c r="B23" s="72" t="s">
        <v>136</v>
      </c>
      <c r="C23" s="72" t="s">
        <v>141</v>
      </c>
      <c r="D23" s="73"/>
      <c r="E23" s="73"/>
      <c r="F23" s="73"/>
      <c r="G23" s="73"/>
    </row>
    <row r="24" spans="1:7" ht="81">
      <c r="A24" s="72" t="s">
        <v>154</v>
      </c>
      <c r="B24" s="72" t="s">
        <v>136</v>
      </c>
      <c r="C24" s="72" t="s">
        <v>141</v>
      </c>
      <c r="D24" s="73"/>
      <c r="E24" s="73"/>
      <c r="F24" s="73"/>
      <c r="G24" s="73"/>
    </row>
    <row r="25" spans="1:7" ht="94.5">
      <c r="A25" s="72" t="s">
        <v>155</v>
      </c>
      <c r="B25" s="72" t="s">
        <v>136</v>
      </c>
      <c r="C25" s="72" t="s">
        <v>141</v>
      </c>
      <c r="D25" s="73"/>
      <c r="E25" s="73"/>
      <c r="F25" s="73"/>
      <c r="G25" s="73"/>
    </row>
    <row r="26" spans="1:7" ht="42.75">
      <c r="A26" s="92" t="s">
        <v>156</v>
      </c>
      <c r="B26" s="72" t="s">
        <v>136</v>
      </c>
      <c r="C26" s="72" t="s">
        <v>141</v>
      </c>
      <c r="D26" s="73"/>
      <c r="E26" s="73"/>
      <c r="F26" s="73"/>
      <c r="G26" s="73"/>
    </row>
    <row r="27" spans="1:7" ht="57">
      <c r="A27" s="92" t="s">
        <v>157</v>
      </c>
      <c r="B27" s="72" t="s">
        <v>136</v>
      </c>
      <c r="C27" s="72" t="s">
        <v>143</v>
      </c>
      <c r="D27" s="73"/>
      <c r="E27" s="73"/>
      <c r="F27" s="73"/>
      <c r="G27" s="73"/>
    </row>
    <row r="28" spans="1:7" ht="57">
      <c r="A28" s="92" t="s">
        <v>158</v>
      </c>
      <c r="B28" s="72" t="s">
        <v>136</v>
      </c>
      <c r="C28" s="72" t="s">
        <v>141</v>
      </c>
      <c r="D28" s="73"/>
      <c r="E28" s="73"/>
      <c r="F28" s="73"/>
      <c r="G28" s="73"/>
    </row>
    <row r="29" spans="1:7" ht="85.5">
      <c r="A29" s="92" t="s">
        <v>159</v>
      </c>
      <c r="B29" s="72" t="s">
        <v>136</v>
      </c>
      <c r="C29" s="72" t="s">
        <v>143</v>
      </c>
      <c r="D29" s="73"/>
      <c r="E29" s="73"/>
      <c r="F29" s="73"/>
      <c r="G29" s="73"/>
    </row>
    <row r="30" spans="1:7" ht="71.25">
      <c r="A30" s="92" t="s">
        <v>160</v>
      </c>
      <c r="B30" s="72" t="s">
        <v>136</v>
      </c>
      <c r="C30" s="72" t="s">
        <v>141</v>
      </c>
      <c r="D30" s="73"/>
      <c r="E30" s="73"/>
      <c r="F30" s="73"/>
      <c r="G30" s="73"/>
    </row>
    <row r="31" spans="1:7" ht="114">
      <c r="A31" s="93" t="s">
        <v>161</v>
      </c>
      <c r="B31" s="72" t="s">
        <v>136</v>
      </c>
      <c r="C31" s="72" t="s">
        <v>141</v>
      </c>
      <c r="D31" s="73"/>
      <c r="E31" s="73"/>
      <c r="F31" s="73"/>
      <c r="G31" s="73"/>
    </row>
    <row r="32" spans="1:7" ht="57">
      <c r="A32" s="92" t="s">
        <v>162</v>
      </c>
      <c r="B32" s="72" t="s">
        <v>136</v>
      </c>
      <c r="C32" s="72" t="s">
        <v>143</v>
      </c>
      <c r="D32" s="73"/>
      <c r="E32" s="73"/>
      <c r="F32" s="73"/>
      <c r="G32" s="73"/>
    </row>
    <row r="33" spans="1:7" ht="99.75">
      <c r="A33" s="92" t="s">
        <v>163</v>
      </c>
      <c r="B33" s="72" t="s">
        <v>136</v>
      </c>
      <c r="C33" s="72" t="s">
        <v>141</v>
      </c>
      <c r="D33" s="73"/>
      <c r="E33" s="73"/>
      <c r="F33" s="73"/>
      <c r="G33" s="73"/>
    </row>
    <row r="34" spans="1:7" ht="85.5">
      <c r="A34" s="92" t="s">
        <v>165</v>
      </c>
      <c r="B34" s="72" t="s">
        <v>166</v>
      </c>
      <c r="C34" s="72" t="s">
        <v>141</v>
      </c>
      <c r="D34" s="73"/>
      <c r="E34" s="73"/>
      <c r="F34" s="73"/>
      <c r="G34" s="73"/>
    </row>
    <row r="35" spans="1:7" ht="42.75">
      <c r="A35" s="92" t="s">
        <v>168</v>
      </c>
      <c r="B35" s="72" t="s">
        <v>166</v>
      </c>
      <c r="C35" s="72" t="s">
        <v>141</v>
      </c>
      <c r="D35" s="73"/>
      <c r="E35" s="73"/>
      <c r="F35" s="73"/>
      <c r="G35" s="73"/>
    </row>
    <row r="36" spans="1:7" ht="99.75">
      <c r="A36" s="99" t="s">
        <v>169</v>
      </c>
      <c r="B36" s="72" t="s">
        <v>166</v>
      </c>
      <c r="C36" s="72" t="s">
        <v>141</v>
      </c>
      <c r="D36" s="73"/>
      <c r="E36" s="73"/>
      <c r="F36" s="73"/>
      <c r="G36" s="73"/>
    </row>
    <row r="37" spans="1:7" ht="99.75">
      <c r="A37" s="99" t="s">
        <v>170</v>
      </c>
      <c r="B37" s="72" t="s">
        <v>166</v>
      </c>
      <c r="C37" s="72" t="s">
        <v>141</v>
      </c>
      <c r="D37" s="73"/>
      <c r="E37" s="73"/>
      <c r="F37" s="73"/>
      <c r="G37" s="73"/>
    </row>
    <row r="38" spans="1:7" ht="114">
      <c r="A38" s="99" t="s">
        <v>171</v>
      </c>
      <c r="B38" s="72" t="s">
        <v>166</v>
      </c>
      <c r="C38" s="72" t="s">
        <v>141</v>
      </c>
      <c r="D38" s="73"/>
      <c r="E38" s="73"/>
      <c r="F38" s="73"/>
      <c r="G38" s="73"/>
    </row>
    <row r="39" spans="1:7" ht="57">
      <c r="A39" s="99" t="s">
        <v>172</v>
      </c>
      <c r="B39" s="72" t="s">
        <v>166</v>
      </c>
      <c r="C39" s="72" t="s">
        <v>141</v>
      </c>
      <c r="D39" s="73"/>
      <c r="E39" s="73"/>
      <c r="F39" s="73"/>
      <c r="G39" s="73"/>
    </row>
    <row r="40" spans="1:7" ht="57">
      <c r="A40" s="92" t="s">
        <v>173</v>
      </c>
      <c r="B40" s="72" t="s">
        <v>166</v>
      </c>
      <c r="C40" s="72" t="s">
        <v>143</v>
      </c>
      <c r="D40" s="73"/>
      <c r="E40" s="73"/>
      <c r="F40" s="73"/>
      <c r="G40" s="73"/>
    </row>
    <row r="41" spans="1:7" ht="85.5">
      <c r="A41" s="92" t="s">
        <v>174</v>
      </c>
      <c r="B41" s="72" t="s">
        <v>166</v>
      </c>
      <c r="C41" s="72" t="s">
        <v>141</v>
      </c>
      <c r="D41" s="73"/>
      <c r="E41" s="73"/>
      <c r="F41" s="73"/>
      <c r="G41" s="73"/>
    </row>
    <row r="42" spans="1:7" ht="99.75">
      <c r="A42" s="92" t="s">
        <v>175</v>
      </c>
      <c r="B42" s="72" t="s">
        <v>166</v>
      </c>
      <c r="C42" s="72" t="s">
        <v>143</v>
      </c>
      <c r="D42" s="73"/>
      <c r="E42" s="73"/>
      <c r="F42" s="73"/>
      <c r="G42" s="73"/>
    </row>
    <row r="43" spans="1:7" ht="142.5">
      <c r="A43" s="92" t="s">
        <v>176</v>
      </c>
      <c r="B43" s="72" t="s">
        <v>166</v>
      </c>
      <c r="C43" s="72" t="s">
        <v>143</v>
      </c>
      <c r="D43" s="73"/>
      <c r="E43" s="73"/>
      <c r="F43" s="73"/>
      <c r="G43" s="73"/>
    </row>
    <row r="44" spans="1:7" ht="85.5">
      <c r="A44" s="92" t="s">
        <v>178</v>
      </c>
      <c r="B44" s="72" t="s">
        <v>179</v>
      </c>
      <c r="C44" s="72" t="s">
        <v>143</v>
      </c>
      <c r="D44" s="73"/>
      <c r="E44" s="73"/>
      <c r="F44" s="73"/>
      <c r="G44" s="73"/>
    </row>
    <row r="45" spans="1:7" ht="57">
      <c r="A45" s="92" t="s">
        <v>177</v>
      </c>
      <c r="B45" s="72" t="s">
        <v>179</v>
      </c>
      <c r="C45" s="72" t="s">
        <v>143</v>
      </c>
      <c r="D45" s="73"/>
      <c r="E45" s="73"/>
      <c r="F45" s="73"/>
      <c r="G45" s="73"/>
    </row>
    <row r="46" spans="1:7" ht="15">
      <c r="A46" s="98" t="s">
        <v>185</v>
      </c>
      <c r="B46" s="72" t="s">
        <v>179</v>
      </c>
      <c r="C46" s="72" t="s">
        <v>141</v>
      </c>
      <c r="D46" s="73"/>
      <c r="E46" s="73"/>
      <c r="F46" s="73"/>
      <c r="G46" s="73"/>
    </row>
    <row r="47" spans="1:7" ht="15">
      <c r="A47" s="98" t="s">
        <v>180</v>
      </c>
      <c r="B47" s="72" t="s">
        <v>179</v>
      </c>
      <c r="C47" s="72" t="s">
        <v>141</v>
      </c>
      <c r="D47" s="73"/>
      <c r="E47" s="73"/>
      <c r="F47" s="73"/>
      <c r="G47" s="73"/>
    </row>
    <row r="48" spans="1:7" ht="15">
      <c r="A48" s="98" t="s">
        <v>186</v>
      </c>
      <c r="B48" s="72" t="s">
        <v>179</v>
      </c>
      <c r="C48" s="72" t="s">
        <v>143</v>
      </c>
      <c r="D48" s="73"/>
      <c r="E48" s="73"/>
      <c r="F48" s="73"/>
      <c r="G48" s="73"/>
    </row>
    <row r="49" spans="1:7" ht="15.4">
      <c r="A49" t="s">
        <v>187</v>
      </c>
      <c r="B49" s="72" t="s">
        <v>184</v>
      </c>
      <c r="C49" s="72" t="s">
        <v>141</v>
      </c>
      <c r="D49" s="73"/>
      <c r="E49" s="73"/>
      <c r="F49" s="73"/>
      <c r="G49" s="73"/>
    </row>
    <row r="50" spans="1:7" ht="15">
      <c r="A50" s="98" t="s">
        <v>181</v>
      </c>
      <c r="B50" s="72" t="s">
        <v>184</v>
      </c>
      <c r="C50" s="72" t="s">
        <v>141</v>
      </c>
      <c r="D50" s="73"/>
      <c r="E50" s="73"/>
      <c r="F50" s="73"/>
      <c r="G50" s="73"/>
    </row>
    <row r="51" spans="1:7" ht="15">
      <c r="A51" s="98" t="s">
        <v>182</v>
      </c>
      <c r="B51" s="72" t="s">
        <v>184</v>
      </c>
      <c r="C51" s="72" t="s">
        <v>141</v>
      </c>
      <c r="D51" s="73"/>
      <c r="E51" s="73"/>
      <c r="F51" s="73"/>
      <c r="G51" s="73"/>
    </row>
    <row r="52" spans="1:7" ht="15">
      <c r="A52" s="98" t="s">
        <v>183</v>
      </c>
      <c r="B52" s="72" t="s">
        <v>184</v>
      </c>
      <c r="C52" s="72" t="s">
        <v>141</v>
      </c>
      <c r="D52" s="73"/>
      <c r="E52" s="73"/>
      <c r="F52" s="73"/>
      <c r="G52" s="73"/>
    </row>
    <row r="53" spans="1:7" ht="15.4">
      <c r="A53" t="s">
        <v>188</v>
      </c>
      <c r="B53" s="72" t="s">
        <v>184</v>
      </c>
      <c r="C53" s="72" t="s">
        <v>143</v>
      </c>
      <c r="D53" s="73"/>
      <c r="E53" s="73"/>
      <c r="F53" s="73"/>
      <c r="G53" s="73"/>
    </row>
    <row r="54" spans="1:7" ht="15.4">
      <c r="A54" t="s">
        <v>192</v>
      </c>
      <c r="B54" s="72" t="s">
        <v>184</v>
      </c>
      <c r="C54" s="72" t="s">
        <v>143</v>
      </c>
      <c r="D54" s="73"/>
      <c r="E54" s="73"/>
      <c r="F54" s="73"/>
      <c r="G54" s="73"/>
    </row>
    <row r="55" spans="1:7" ht="15.4">
      <c r="A55" t="s">
        <v>193</v>
      </c>
      <c r="B55" s="72" t="s">
        <v>184</v>
      </c>
      <c r="C55" s="72" t="s">
        <v>143</v>
      </c>
      <c r="D55" s="73"/>
      <c r="E55" s="73"/>
      <c r="F55" s="73"/>
      <c r="G55" s="73"/>
    </row>
    <row r="56" spans="1:7" ht="15.4">
      <c r="A56" t="s">
        <v>189</v>
      </c>
      <c r="B56" s="72" t="s">
        <v>190</v>
      </c>
      <c r="C56" s="72" t="s">
        <v>141</v>
      </c>
      <c r="D56" s="73"/>
      <c r="E56" s="73"/>
      <c r="F56" s="73"/>
      <c r="G56" s="73"/>
    </row>
    <row r="57" spans="1:7" ht="15.4">
      <c r="A57" t="s">
        <v>191</v>
      </c>
      <c r="B57" s="72" t="s">
        <v>190</v>
      </c>
      <c r="C57" s="72" t="s">
        <v>143</v>
      </c>
      <c r="D57" s="73"/>
      <c r="E57" s="73"/>
      <c r="F57" s="73"/>
      <c r="G57" s="73"/>
    </row>
    <row r="58" spans="1:7" ht="94.5">
      <c r="A58" s="72" t="s">
        <v>194</v>
      </c>
      <c r="B58" s="72" t="s">
        <v>190</v>
      </c>
      <c r="C58" s="72" t="s">
        <v>143</v>
      </c>
      <c r="D58" s="73"/>
      <c r="E58" s="73"/>
      <c r="F58" s="73"/>
      <c r="G58" s="73"/>
    </row>
    <row r="59" spans="1:7" ht="15.4">
      <c r="A59" t="s">
        <v>195</v>
      </c>
      <c r="B59" s="72" t="s">
        <v>190</v>
      </c>
      <c r="C59" s="72" t="s">
        <v>141</v>
      </c>
      <c r="D59" s="73"/>
      <c r="E59" s="73"/>
      <c r="F59" s="73"/>
      <c r="G59" s="73"/>
    </row>
    <row r="60" spans="1:7" ht="67.5">
      <c r="A60" s="72" t="s">
        <v>197</v>
      </c>
      <c r="B60" s="72" t="s">
        <v>190</v>
      </c>
      <c r="C60" s="72" t="s">
        <v>143</v>
      </c>
      <c r="D60" s="73"/>
      <c r="E60" s="73"/>
      <c r="F60" s="73"/>
      <c r="G60" s="73"/>
    </row>
    <row r="61" spans="1:7" ht="15.4">
      <c r="A61" t="s">
        <v>199</v>
      </c>
      <c r="B61" s="72" t="s">
        <v>33</v>
      </c>
      <c r="C61" s="72" t="s">
        <v>141</v>
      </c>
      <c r="D61" s="73"/>
      <c r="E61" s="73"/>
      <c r="F61" s="73"/>
      <c r="G61" s="73"/>
    </row>
    <row r="62" spans="1:7" ht="67.5">
      <c r="A62" s="101" t="s">
        <v>220</v>
      </c>
      <c r="B62" s="72" t="s">
        <v>33</v>
      </c>
      <c r="C62" s="72" t="s">
        <v>141</v>
      </c>
      <c r="D62" s="73"/>
      <c r="E62" s="73"/>
      <c r="F62" s="73"/>
      <c r="G62" s="73"/>
    </row>
    <row r="63" spans="1:7" ht="15">
      <c r="A63" s="98" t="s">
        <v>201</v>
      </c>
      <c r="B63" s="72" t="s">
        <v>203</v>
      </c>
      <c r="C63" s="72" t="s">
        <v>141</v>
      </c>
      <c r="D63" s="73"/>
      <c r="E63" s="73"/>
      <c r="F63" s="73"/>
      <c r="G63" s="73"/>
    </row>
    <row r="64" spans="1:7" ht="15.4">
      <c r="A64" t="s">
        <v>202</v>
      </c>
      <c r="B64" s="72" t="s">
        <v>203</v>
      </c>
      <c r="C64" s="72" t="s">
        <v>141</v>
      </c>
      <c r="D64" s="73"/>
      <c r="E64" s="73"/>
      <c r="F64" s="73"/>
      <c r="G64" s="73"/>
    </row>
    <row r="65" spans="1:7" ht="15">
      <c r="A65" s="98"/>
      <c r="B65" s="72"/>
      <c r="C65" s="72"/>
      <c r="D65" s="73"/>
      <c r="E65" s="73"/>
      <c r="F65" s="73"/>
      <c r="G65" s="73"/>
    </row>
    <row r="66" spans="1:7" ht="15">
      <c r="A66" s="98"/>
      <c r="B66" s="72"/>
      <c r="C66" s="72"/>
      <c r="D66" s="73"/>
      <c r="E66" s="73"/>
      <c r="F66" s="73"/>
      <c r="G66" s="73"/>
    </row>
    <row r="67" spans="1:7" ht="15">
      <c r="A67" s="98"/>
      <c r="B67" s="72"/>
      <c r="C67" s="72"/>
      <c r="D67" s="73"/>
      <c r="E67" s="73"/>
      <c r="F67" s="73"/>
      <c r="G67" s="73"/>
    </row>
    <row r="68" spans="1:7" ht="15">
      <c r="A68" s="98"/>
      <c r="B68" s="72"/>
      <c r="C68" s="72"/>
      <c r="D68" s="73"/>
      <c r="E68" s="73"/>
      <c r="F68" s="73"/>
      <c r="G68" s="73"/>
    </row>
    <row r="69" spans="1:7" ht="15">
      <c r="A69" s="98"/>
      <c r="B69" s="72"/>
      <c r="C69" s="72"/>
      <c r="D69" s="73"/>
      <c r="E69" s="73"/>
      <c r="F69" s="73"/>
      <c r="G69" s="73"/>
    </row>
    <row r="70" spans="1:7" ht="15">
      <c r="A70" s="98"/>
      <c r="B70" s="72"/>
      <c r="C70" s="72"/>
      <c r="D70" s="73"/>
      <c r="E70" s="73"/>
      <c r="F70" s="73"/>
      <c r="G70" s="73"/>
    </row>
    <row r="71" spans="1:7" ht="15">
      <c r="A71" s="98"/>
      <c r="B71" s="72"/>
      <c r="C71" s="72"/>
      <c r="D71" s="73"/>
      <c r="E71" s="73"/>
      <c r="F71" s="73"/>
      <c r="G71" s="73"/>
    </row>
    <row r="72" spans="1:7" ht="15">
      <c r="A72" s="98"/>
      <c r="B72" s="72"/>
      <c r="C72" s="72"/>
      <c r="D72" s="73"/>
      <c r="E72" s="73"/>
      <c r="F72" s="73"/>
      <c r="G72" s="73"/>
    </row>
    <row r="73" spans="1:7" ht="15">
      <c r="A73" s="98"/>
      <c r="B73" s="72"/>
      <c r="C73" s="72"/>
      <c r="D73" s="73"/>
      <c r="E73" s="73"/>
      <c r="F73" s="73"/>
      <c r="G73" s="73"/>
    </row>
    <row r="74" spans="1:7" ht="15">
      <c r="A74" s="98"/>
      <c r="B74" s="72"/>
      <c r="C74" s="72"/>
      <c r="D74" s="73"/>
      <c r="E74" s="73"/>
      <c r="F74" s="73"/>
      <c r="G74" s="73"/>
    </row>
    <row r="75" spans="1:7" ht="15">
      <c r="A75" s="98"/>
      <c r="B75" s="72"/>
      <c r="C75" s="72"/>
      <c r="D75" s="73"/>
      <c r="E75" s="73"/>
      <c r="F75" s="73"/>
      <c r="G75" s="73"/>
    </row>
    <row r="76" spans="1:7" ht="15">
      <c r="A76" s="98"/>
      <c r="B76" s="72"/>
      <c r="C76" s="72"/>
      <c r="D76" s="73"/>
      <c r="E76" s="73"/>
      <c r="F76" s="73"/>
      <c r="G76" s="73"/>
    </row>
    <row r="77" spans="1:7" ht="15">
      <c r="A77" s="72"/>
      <c r="B77" s="72"/>
      <c r="C77" s="72"/>
      <c r="D77" s="73"/>
      <c r="E77" s="73"/>
      <c r="F77" s="73"/>
      <c r="G77" s="73"/>
    </row>
    <row r="78" spans="1:7" ht="15">
      <c r="A78" s="72"/>
      <c r="B78" s="72"/>
      <c r="C78" s="72"/>
      <c r="D78" s="73"/>
      <c r="E78" s="73"/>
      <c r="F78" s="73"/>
      <c r="G78" s="73"/>
    </row>
    <row r="79" spans="1:7" ht="15">
      <c r="A79" s="72"/>
      <c r="B79" s="72"/>
      <c r="C79" s="72"/>
      <c r="D79" s="73"/>
      <c r="E79" s="73"/>
      <c r="F79" s="73"/>
      <c r="G79" s="73"/>
    </row>
    <row r="80" spans="1:7" ht="15">
      <c r="A80" s="72"/>
      <c r="B80" s="72"/>
      <c r="C80" s="72"/>
      <c r="D80" s="73"/>
      <c r="E80" s="73"/>
      <c r="F80" s="73"/>
      <c r="G80" s="73"/>
    </row>
    <row r="81" spans="1:7" ht="15">
      <c r="A81" s="72"/>
      <c r="B81" s="72"/>
      <c r="C81" s="72"/>
      <c r="D81" s="73"/>
      <c r="E81" s="73"/>
      <c r="F81" s="73"/>
      <c r="G81" s="73"/>
    </row>
    <row r="82" spans="1:7" ht="15">
      <c r="A82" s="72"/>
      <c r="B82" s="72"/>
      <c r="C82" s="72"/>
      <c r="D82" s="73"/>
      <c r="E82" s="73"/>
      <c r="F82" s="73"/>
      <c r="G82" s="73"/>
    </row>
    <row r="83" spans="1:7" ht="15">
      <c r="A83" s="72"/>
      <c r="B83" s="72"/>
      <c r="C83" s="72"/>
      <c r="D83" s="73"/>
      <c r="E83" s="73"/>
      <c r="F83" s="73"/>
      <c r="G83" s="73"/>
    </row>
    <row r="84" spans="1:7" ht="15">
      <c r="A84" s="72"/>
      <c r="B84" s="72"/>
      <c r="C84" s="72"/>
      <c r="D84" s="73"/>
      <c r="E84" s="73"/>
      <c r="F84" s="73"/>
      <c r="G84" s="73"/>
    </row>
    <row r="85" spans="1:7" ht="15">
      <c r="A85" s="72"/>
      <c r="B85" s="72"/>
      <c r="C85" s="72"/>
      <c r="D85" s="73"/>
      <c r="E85" s="73"/>
      <c r="F85" s="73"/>
      <c r="G85" s="73"/>
    </row>
    <row r="86" spans="1:7" ht="15">
      <c r="A86" s="72"/>
      <c r="B86" s="72"/>
      <c r="C86" s="72"/>
      <c r="D86" s="73"/>
      <c r="E86" s="73"/>
      <c r="F86" s="73"/>
      <c r="G86" s="73"/>
    </row>
    <row r="87" spans="1:7" ht="15">
      <c r="A87" s="72"/>
      <c r="B87" s="72"/>
      <c r="C87" s="72"/>
      <c r="D87" s="73"/>
      <c r="E87" s="73"/>
      <c r="F87" s="73"/>
      <c r="G87" s="73"/>
    </row>
    <row r="88" spans="1:7" ht="15">
      <c r="A88" s="72"/>
      <c r="B88" s="72"/>
      <c r="C88" s="72"/>
      <c r="D88" s="73"/>
      <c r="E88" s="73"/>
      <c r="F88" s="73"/>
      <c r="G88" s="73"/>
    </row>
    <row r="89" spans="1:7" ht="15">
      <c r="A89" s="72"/>
      <c r="B89" s="72"/>
      <c r="C89" s="72"/>
      <c r="D89" s="73"/>
      <c r="E89" s="73"/>
      <c r="F89" s="73"/>
      <c r="G89" s="73"/>
    </row>
    <row r="90" spans="1:7" ht="15">
      <c r="A90" s="72"/>
      <c r="B90" s="72"/>
      <c r="C90" s="72"/>
      <c r="D90" s="73"/>
      <c r="E90" s="73"/>
      <c r="F90" s="73"/>
      <c r="G90" s="73"/>
    </row>
    <row r="91" spans="1:7" ht="15">
      <c r="A91" s="72"/>
      <c r="B91" s="72"/>
      <c r="C91" s="72"/>
      <c r="D91" s="73"/>
      <c r="E91" s="73"/>
      <c r="F91" s="73"/>
      <c r="G91" s="73"/>
    </row>
    <row r="92" spans="1:7" ht="15">
      <c r="A92" s="72"/>
      <c r="B92" s="72"/>
      <c r="C92" s="72"/>
      <c r="D92" s="73"/>
      <c r="E92" s="73"/>
      <c r="F92" s="73"/>
      <c r="G92" s="73"/>
    </row>
    <row r="93" spans="1:7" ht="15">
      <c r="A93" s="72"/>
      <c r="B93" s="72"/>
      <c r="C93" s="72"/>
      <c r="D93" s="73"/>
      <c r="E93" s="73"/>
      <c r="F93" s="73"/>
      <c r="G93" s="73"/>
    </row>
    <row r="94" spans="1:7" ht="15">
      <c r="A94" s="72"/>
      <c r="B94" s="72"/>
      <c r="C94" s="72"/>
      <c r="D94" s="73"/>
      <c r="E94" s="73"/>
      <c r="F94" s="73"/>
      <c r="G94" s="73"/>
    </row>
    <row r="95" spans="1:7" ht="15">
      <c r="A95" s="72"/>
      <c r="B95" s="72"/>
      <c r="C95" s="72"/>
      <c r="D95" s="73"/>
      <c r="E95" s="73"/>
      <c r="F95" s="73"/>
      <c r="G95" s="73"/>
    </row>
    <row r="96" spans="1:7" ht="15">
      <c r="A96" s="72"/>
      <c r="B96" s="72"/>
      <c r="C96" s="72"/>
      <c r="D96" s="73"/>
      <c r="E96" s="73"/>
      <c r="F96" s="73"/>
      <c r="G96" s="73"/>
    </row>
    <row r="97" spans="1:7" ht="15">
      <c r="A97" s="72"/>
      <c r="B97" s="72"/>
      <c r="C97" s="72"/>
      <c r="D97" s="73"/>
      <c r="E97" s="73"/>
      <c r="F97" s="73"/>
      <c r="G97" s="73"/>
    </row>
    <row r="98" spans="1:7" ht="15">
      <c r="A98" s="72"/>
      <c r="B98" s="72"/>
      <c r="C98" s="72"/>
      <c r="D98" s="73"/>
      <c r="E98" s="73"/>
      <c r="F98" s="73"/>
      <c r="G98" s="73"/>
    </row>
    <row r="99" spans="1:7" ht="15">
      <c r="A99" s="72"/>
      <c r="B99" s="72"/>
      <c r="C99" s="72"/>
      <c r="D99" s="73"/>
      <c r="E99" s="73"/>
      <c r="F99" s="73"/>
      <c r="G99" s="73"/>
    </row>
    <row r="100" spans="1:7" ht="15">
      <c r="A100" s="72"/>
      <c r="B100" s="72"/>
      <c r="C100" s="72"/>
      <c r="D100" s="73"/>
      <c r="E100" s="73"/>
      <c r="F100" s="73"/>
      <c r="G100" s="73"/>
    </row>
    <row r="101" spans="1:7" ht="15">
      <c r="A101" s="72"/>
      <c r="B101" s="72"/>
      <c r="C101" s="72"/>
      <c r="D101" s="73"/>
      <c r="E101" s="73"/>
      <c r="F101" s="73"/>
      <c r="G101" s="73"/>
    </row>
    <row r="102" spans="1:7" ht="15">
      <c r="A102" s="72"/>
      <c r="B102" s="72"/>
      <c r="C102" s="72"/>
      <c r="D102" s="73"/>
      <c r="E102" s="73"/>
      <c r="F102" s="73"/>
      <c r="G102" s="73"/>
    </row>
    <row r="103" spans="1:7" ht="15">
      <c r="A103" s="72"/>
      <c r="B103" s="72"/>
      <c r="C103" s="72"/>
      <c r="D103" s="73"/>
      <c r="E103" s="73"/>
      <c r="F103" s="73"/>
      <c r="G103" s="73"/>
    </row>
    <row r="104" spans="1:7" ht="15">
      <c r="A104" s="72"/>
      <c r="B104" s="72"/>
      <c r="C104" s="72"/>
      <c r="D104" s="73"/>
      <c r="E104" s="73"/>
      <c r="F104" s="73"/>
      <c r="G104" s="73"/>
    </row>
    <row r="105" spans="1:7" ht="15">
      <c r="A105" s="72"/>
      <c r="B105" s="72"/>
      <c r="C105" s="72"/>
      <c r="D105" s="73"/>
      <c r="E105" s="73"/>
      <c r="F105" s="73"/>
      <c r="G105" s="73"/>
    </row>
    <row r="106" spans="1:7" ht="15">
      <c r="A106" s="72"/>
      <c r="B106" s="72"/>
      <c r="C106" s="72"/>
      <c r="D106" s="73"/>
      <c r="E106" s="73"/>
      <c r="F106" s="73"/>
      <c r="G106" s="73"/>
    </row>
    <row r="107" spans="1:7" ht="15">
      <c r="A107" s="72"/>
      <c r="B107" s="72"/>
      <c r="C107" s="72"/>
      <c r="D107" s="73"/>
      <c r="E107" s="73"/>
      <c r="F107" s="73"/>
      <c r="G107" s="73"/>
    </row>
    <row r="108" spans="1:7" ht="15">
      <c r="A108" s="72"/>
      <c r="B108" s="72"/>
      <c r="C108" s="72"/>
      <c r="D108" s="73"/>
      <c r="E108" s="73"/>
      <c r="F108" s="73"/>
      <c r="G108" s="73"/>
    </row>
    <row r="109" spans="1:7" ht="15">
      <c r="A109" s="72"/>
      <c r="B109" s="72"/>
      <c r="C109" s="72"/>
      <c r="D109" s="73"/>
      <c r="E109" s="73"/>
      <c r="F109" s="73"/>
      <c r="G109" s="73"/>
    </row>
    <row r="110" spans="1:7" ht="15">
      <c r="A110" s="72"/>
      <c r="B110" s="72"/>
      <c r="C110" s="72"/>
      <c r="D110" s="73"/>
      <c r="E110" s="73"/>
      <c r="F110" s="73"/>
      <c r="G110" s="73"/>
    </row>
    <row r="111" spans="1:7" ht="15">
      <c r="A111" s="72"/>
      <c r="B111" s="72"/>
      <c r="C111" s="72"/>
      <c r="D111" s="73"/>
      <c r="E111" s="73"/>
      <c r="F111" s="73"/>
      <c r="G111" s="73"/>
    </row>
    <row r="112" spans="1:7" ht="15">
      <c r="A112" s="72"/>
      <c r="B112" s="72"/>
      <c r="C112" s="72"/>
      <c r="D112" s="73"/>
      <c r="E112" s="73"/>
      <c r="F112" s="73"/>
      <c r="G112" s="73"/>
    </row>
    <row r="113" spans="1:7" ht="15">
      <c r="A113" s="72"/>
      <c r="B113" s="72"/>
      <c r="C113" s="72"/>
      <c r="D113" s="73"/>
      <c r="E113" s="73"/>
      <c r="F113" s="73"/>
      <c r="G113" s="73"/>
    </row>
    <row r="114" spans="1:7" ht="15">
      <c r="A114" s="72"/>
      <c r="B114" s="72"/>
      <c r="C114" s="72"/>
      <c r="D114" s="73"/>
      <c r="E114" s="73"/>
      <c r="F114" s="73"/>
      <c r="G114" s="73"/>
    </row>
    <row r="115" spans="1:7" ht="15">
      <c r="A115" s="72"/>
      <c r="B115" s="72"/>
      <c r="C115" s="72"/>
      <c r="D115" s="73"/>
      <c r="E115" s="73"/>
      <c r="F115" s="73"/>
      <c r="G115" s="73"/>
    </row>
    <row r="116" spans="1:7" ht="15">
      <c r="A116" s="72"/>
      <c r="B116" s="72"/>
      <c r="C116" s="72"/>
      <c r="D116" s="73"/>
      <c r="E116" s="73"/>
      <c r="F116" s="73"/>
      <c r="G116" s="73"/>
    </row>
    <row r="117" spans="1:7" ht="15">
      <c r="A117" s="72"/>
      <c r="B117" s="72"/>
      <c r="C117" s="72"/>
      <c r="D117" s="73"/>
      <c r="E117" s="73"/>
      <c r="F117" s="73"/>
      <c r="G117" s="73"/>
    </row>
    <row r="118" spans="1:7" ht="15">
      <c r="A118" s="72"/>
      <c r="B118" s="72"/>
      <c r="C118" s="72"/>
      <c r="D118" s="73"/>
      <c r="E118" s="73"/>
      <c r="F118" s="73"/>
      <c r="G118" s="73"/>
    </row>
    <row r="119" spans="1:7" ht="15">
      <c r="A119" s="72"/>
      <c r="B119" s="72"/>
      <c r="C119" s="72"/>
      <c r="D119" s="73"/>
      <c r="E119" s="73"/>
      <c r="F119" s="73"/>
      <c r="G119" s="73"/>
    </row>
    <row r="120" spans="1:7" ht="15">
      <c r="A120" s="72"/>
      <c r="B120" s="72"/>
      <c r="C120" s="72"/>
      <c r="D120" s="73"/>
      <c r="E120" s="73"/>
      <c r="F120" s="73"/>
      <c r="G120" s="73"/>
    </row>
    <row r="121" spans="1:7" ht="15">
      <c r="A121" s="72"/>
      <c r="B121" s="72"/>
      <c r="C121" s="72"/>
      <c r="D121" s="73"/>
      <c r="E121" s="73"/>
      <c r="F121" s="73"/>
      <c r="G121" s="73"/>
    </row>
    <row r="122" spans="1:7" ht="15">
      <c r="A122" s="72"/>
      <c r="B122" s="72"/>
      <c r="C122" s="72"/>
      <c r="D122" s="73"/>
      <c r="E122" s="73"/>
      <c r="F122" s="73"/>
      <c r="G122" s="73"/>
    </row>
    <row r="123" spans="1:7" ht="15">
      <c r="A123" s="72"/>
      <c r="B123" s="72"/>
      <c r="C123" s="72"/>
      <c r="D123" s="73"/>
      <c r="E123" s="73"/>
      <c r="F123" s="73"/>
      <c r="G123" s="73"/>
    </row>
    <row r="124" spans="1:7" ht="15">
      <c r="A124" s="72"/>
      <c r="B124" s="72"/>
      <c r="C124" s="72"/>
      <c r="D124" s="73"/>
      <c r="E124" s="73"/>
      <c r="F124" s="73"/>
      <c r="G124" s="73"/>
    </row>
    <row r="125" spans="1:7" ht="15">
      <c r="A125" s="72"/>
      <c r="B125" s="72"/>
      <c r="C125" s="72"/>
      <c r="D125" s="73"/>
      <c r="E125" s="73"/>
      <c r="F125" s="73"/>
      <c r="G125" s="73"/>
    </row>
    <row r="126" spans="1:7" ht="15">
      <c r="A126" s="72"/>
      <c r="B126" s="72"/>
      <c r="C126" s="72"/>
      <c r="D126" s="73"/>
      <c r="E126" s="73"/>
      <c r="F126" s="73"/>
      <c r="G126" s="73"/>
    </row>
    <row r="127" spans="1:7" ht="15">
      <c r="A127" s="72"/>
      <c r="B127" s="72"/>
      <c r="C127" s="72"/>
      <c r="D127" s="73"/>
      <c r="E127" s="73"/>
      <c r="F127" s="73"/>
      <c r="G127" s="73"/>
    </row>
    <row r="128" spans="1:7" ht="15">
      <c r="A128" s="72"/>
      <c r="B128" s="72"/>
      <c r="C128" s="72"/>
      <c r="D128" s="73"/>
      <c r="E128" s="73"/>
      <c r="F128" s="73"/>
      <c r="G128" s="73"/>
    </row>
    <row r="129" spans="1:7" ht="15">
      <c r="A129" s="72"/>
      <c r="B129" s="72"/>
      <c r="C129" s="72"/>
      <c r="D129" s="73"/>
      <c r="E129" s="73"/>
      <c r="F129" s="73"/>
      <c r="G129" s="73"/>
    </row>
    <row r="130" spans="1:7" ht="15">
      <c r="A130" s="72"/>
      <c r="B130" s="72"/>
      <c r="C130" s="72"/>
      <c r="D130" s="73"/>
      <c r="E130" s="73"/>
      <c r="F130" s="73"/>
      <c r="G130" s="73"/>
    </row>
    <row r="131" spans="1:7" ht="15">
      <c r="A131" s="72"/>
      <c r="B131" s="72"/>
      <c r="C131" s="72"/>
      <c r="D131" s="73"/>
      <c r="E131" s="73"/>
      <c r="F131" s="73"/>
      <c r="G131" s="73"/>
    </row>
    <row r="132" spans="1:7" ht="15">
      <c r="A132" s="72"/>
      <c r="B132" s="72"/>
      <c r="C132" s="72"/>
      <c r="D132" s="73"/>
      <c r="E132" s="73"/>
      <c r="F132" s="73"/>
      <c r="G132" s="73"/>
    </row>
    <row r="133" spans="1:7" ht="15">
      <c r="A133" s="75"/>
      <c r="B133" s="75"/>
      <c r="C133" s="72"/>
      <c r="D133" s="73"/>
      <c r="E133" s="73"/>
      <c r="F133" s="73"/>
      <c r="G133" s="73"/>
    </row>
    <row r="134" spans="1:7" ht="15">
      <c r="A134" s="75"/>
      <c r="B134" s="75"/>
      <c r="C134" s="72"/>
      <c r="D134" s="73"/>
      <c r="E134" s="73"/>
      <c r="F134" s="73"/>
      <c r="G134" s="73"/>
    </row>
    <row r="135" spans="1:7" ht="15">
      <c r="A135" s="75"/>
      <c r="B135" s="75"/>
      <c r="C135" s="72"/>
      <c r="D135" s="73"/>
      <c r="E135" s="73"/>
      <c r="F135" s="73"/>
      <c r="G135" s="73"/>
    </row>
    <row r="136" spans="1:7" ht="15">
      <c r="A136" s="75"/>
      <c r="B136" s="75"/>
      <c r="C136" s="72"/>
      <c r="D136" s="73"/>
      <c r="E136" s="73"/>
      <c r="F136" s="73"/>
      <c r="G136" s="73"/>
    </row>
    <row r="137" spans="1:7" ht="15">
      <c r="A137" s="75"/>
      <c r="B137" s="75"/>
      <c r="C137" s="72"/>
      <c r="D137" s="73"/>
      <c r="E137" s="73"/>
      <c r="F137" s="73"/>
      <c r="G137" s="73"/>
    </row>
    <row r="138" spans="1:7" ht="15">
      <c r="A138" s="75"/>
      <c r="B138" s="75"/>
      <c r="C138" s="72"/>
      <c r="D138" s="73"/>
      <c r="E138" s="73"/>
      <c r="F138" s="73"/>
      <c r="G138" s="73"/>
    </row>
    <row r="139" spans="1:7" ht="15">
      <c r="A139" s="75"/>
      <c r="B139" s="75"/>
      <c r="C139" s="72"/>
      <c r="D139" s="73"/>
      <c r="E139" s="73"/>
      <c r="F139" s="73"/>
      <c r="G139" s="73"/>
    </row>
    <row r="140" spans="1:7" ht="15">
      <c r="A140" s="75"/>
      <c r="B140" s="75"/>
      <c r="C140" s="72"/>
      <c r="D140" s="73"/>
      <c r="E140" s="73"/>
      <c r="F140" s="73"/>
      <c r="G140" s="73"/>
    </row>
    <row r="141" spans="1:7" ht="15">
      <c r="A141" s="75"/>
      <c r="B141" s="75"/>
      <c r="C141" s="72"/>
      <c r="D141" s="73"/>
      <c r="E141" s="73"/>
      <c r="F141" s="73"/>
      <c r="G141" s="73"/>
    </row>
    <row r="142" spans="1:7" ht="15">
      <c r="A142" s="75"/>
      <c r="B142" s="75"/>
      <c r="C142" s="72"/>
      <c r="D142" s="73"/>
      <c r="E142" s="73"/>
      <c r="F142" s="73"/>
      <c r="G142" s="73"/>
    </row>
    <row r="143" spans="1:7" ht="15">
      <c r="A143" s="75"/>
      <c r="B143" s="75"/>
      <c r="C143" s="72"/>
      <c r="D143" s="73"/>
      <c r="E143" s="73"/>
      <c r="F143" s="73"/>
      <c r="G143" s="73"/>
    </row>
    <row r="144" spans="1:7" ht="15">
      <c r="A144" s="75"/>
      <c r="B144" s="75"/>
      <c r="C144" s="72"/>
      <c r="D144" s="73"/>
      <c r="E144" s="73"/>
      <c r="F144" s="73"/>
      <c r="G144" s="73"/>
    </row>
    <row r="145" spans="1:7" ht="15">
      <c r="A145" s="75"/>
      <c r="B145" s="75"/>
      <c r="C145" s="72"/>
      <c r="D145" s="73"/>
      <c r="E145" s="73"/>
      <c r="F145" s="73"/>
      <c r="G145" s="73"/>
    </row>
    <row r="146" spans="1:7" ht="15">
      <c r="A146" s="75"/>
      <c r="B146" s="75"/>
      <c r="C146" s="72"/>
      <c r="D146" s="73"/>
      <c r="E146" s="73"/>
      <c r="F146" s="73"/>
      <c r="G146" s="73"/>
    </row>
    <row r="147" spans="1:7" ht="15">
      <c r="A147" s="75"/>
      <c r="B147" s="75"/>
      <c r="C147" s="72"/>
      <c r="D147" s="73"/>
      <c r="E147" s="73"/>
      <c r="F147" s="73"/>
      <c r="G147" s="73"/>
    </row>
    <row r="148" spans="1:7" ht="15">
      <c r="A148" s="75"/>
      <c r="B148" s="75"/>
      <c r="C148" s="72"/>
      <c r="D148" s="73"/>
      <c r="E148" s="73"/>
      <c r="F148" s="73"/>
      <c r="G148" s="73"/>
    </row>
    <row r="149" spans="1:7" ht="15">
      <c r="A149" s="75"/>
      <c r="B149" s="75"/>
      <c r="C149" s="72"/>
      <c r="D149" s="73"/>
      <c r="E149" s="73"/>
      <c r="F149" s="73"/>
      <c r="G149" s="73"/>
    </row>
    <row r="150" spans="1:7" ht="15">
      <c r="A150" s="75"/>
      <c r="B150" s="75"/>
      <c r="C150" s="72"/>
      <c r="D150" s="73"/>
      <c r="E150" s="73"/>
      <c r="F150" s="73"/>
      <c r="G150" s="73"/>
    </row>
    <row r="151" spans="1:7" ht="15">
      <c r="A151" s="75"/>
      <c r="B151" s="75"/>
      <c r="C151" s="72"/>
      <c r="D151" s="73"/>
      <c r="E151" s="73"/>
      <c r="F151" s="73"/>
      <c r="G151" s="73"/>
    </row>
    <row r="152" spans="1:7" ht="15">
      <c r="A152" s="75"/>
      <c r="B152" s="75"/>
      <c r="C152" s="72"/>
      <c r="D152" s="73"/>
      <c r="E152" s="73"/>
      <c r="F152" s="73"/>
      <c r="G152" s="73"/>
    </row>
    <row r="153" spans="1:7" ht="15">
      <c r="A153" s="75"/>
      <c r="B153" s="75"/>
      <c r="C153" s="72"/>
      <c r="D153" s="73"/>
      <c r="E153" s="73"/>
      <c r="F153" s="73"/>
      <c r="G153" s="73"/>
    </row>
    <row r="154" spans="1:7" ht="15">
      <c r="A154" s="75"/>
      <c r="B154" s="75"/>
      <c r="C154" s="72"/>
      <c r="D154" s="73"/>
      <c r="E154" s="73"/>
      <c r="F154" s="73"/>
      <c r="G154" s="73"/>
    </row>
    <row r="155" spans="1:7" ht="15">
      <c r="A155" s="75"/>
      <c r="B155" s="75"/>
      <c r="C155" s="72"/>
      <c r="D155" s="73"/>
      <c r="E155" s="73"/>
      <c r="F155" s="73"/>
      <c r="G155" s="73"/>
    </row>
    <row r="156" spans="1:7" ht="15">
      <c r="A156" s="75"/>
      <c r="B156" s="75"/>
      <c r="C156" s="72"/>
      <c r="D156" s="73"/>
      <c r="E156" s="73"/>
      <c r="F156" s="73"/>
      <c r="G156" s="73"/>
    </row>
    <row r="157" spans="1:7" ht="15">
      <c r="A157" s="75"/>
      <c r="B157" s="75"/>
      <c r="C157" s="72"/>
      <c r="D157" s="73"/>
      <c r="E157" s="73"/>
      <c r="F157" s="73"/>
      <c r="G157" s="73"/>
    </row>
    <row r="158" spans="1:7" ht="15">
      <c r="A158" s="75"/>
      <c r="B158" s="75"/>
      <c r="C158" s="72"/>
      <c r="D158" s="73"/>
      <c r="E158" s="73"/>
      <c r="F158" s="73"/>
      <c r="G158" s="73"/>
    </row>
    <row r="159" spans="1:7" ht="15">
      <c r="A159" s="75"/>
      <c r="B159" s="75"/>
      <c r="C159" s="72"/>
      <c r="D159" s="73"/>
      <c r="E159" s="73"/>
      <c r="F159" s="73"/>
      <c r="G159" s="73"/>
    </row>
    <row r="160" spans="1:7" ht="15">
      <c r="A160" s="75"/>
      <c r="B160" s="75"/>
      <c r="C160" s="72"/>
      <c r="D160" s="73"/>
      <c r="E160" s="73"/>
      <c r="F160" s="73"/>
      <c r="G160" s="73"/>
    </row>
    <row r="161" spans="1:7" ht="15">
      <c r="A161" s="75"/>
      <c r="B161" s="75"/>
      <c r="C161" s="72"/>
      <c r="D161" s="73"/>
      <c r="E161" s="73"/>
      <c r="F161" s="73"/>
      <c r="G161" s="73"/>
    </row>
    <row r="162" spans="1:7" ht="15">
      <c r="A162" s="75"/>
      <c r="B162" s="75"/>
      <c r="C162" s="72"/>
      <c r="D162" s="73"/>
      <c r="E162" s="73"/>
      <c r="F162" s="73"/>
      <c r="G162" s="73"/>
    </row>
    <row r="163" spans="1:7" ht="15">
      <c r="A163" s="75"/>
      <c r="B163" s="75"/>
      <c r="C163" s="72"/>
      <c r="D163" s="73"/>
      <c r="E163" s="73"/>
      <c r="F163" s="73"/>
      <c r="G163" s="73"/>
    </row>
    <row r="164" spans="1:7" ht="15">
      <c r="A164" s="75"/>
      <c r="B164" s="75"/>
      <c r="C164" s="72"/>
      <c r="D164" s="73"/>
      <c r="E164" s="73"/>
      <c r="F164" s="73"/>
      <c r="G164" s="73"/>
    </row>
    <row r="165" spans="1:7" ht="15">
      <c r="A165" s="75"/>
      <c r="B165" s="75"/>
      <c r="C165" s="72"/>
      <c r="D165" s="73"/>
      <c r="E165" s="73"/>
      <c r="F165" s="73"/>
      <c r="G165" s="73"/>
    </row>
    <row r="166" spans="1:7" ht="15">
      <c r="A166" s="75"/>
      <c r="B166" s="75"/>
      <c r="C166" s="72"/>
      <c r="D166" s="73"/>
      <c r="E166" s="73"/>
      <c r="F166" s="73"/>
      <c r="G166" s="73"/>
    </row>
    <row r="167" spans="1:7" ht="15">
      <c r="A167" s="75"/>
      <c r="B167" s="75"/>
      <c r="C167" s="72"/>
      <c r="D167" s="73"/>
      <c r="E167" s="73"/>
      <c r="F167" s="73"/>
      <c r="G167" s="73"/>
    </row>
    <row r="168" spans="1:7" ht="15">
      <c r="A168" s="75"/>
      <c r="B168" s="75"/>
      <c r="C168" s="72"/>
      <c r="D168" s="73"/>
      <c r="E168" s="73"/>
      <c r="F168" s="73"/>
      <c r="G168" s="73"/>
    </row>
    <row r="169" spans="1:7" ht="15">
      <c r="A169" s="75"/>
      <c r="B169" s="75"/>
      <c r="C169" s="72"/>
      <c r="D169" s="73"/>
      <c r="E169" s="73"/>
      <c r="F169" s="73"/>
      <c r="G169" s="73"/>
    </row>
    <row r="170" spans="1:7" ht="15">
      <c r="A170" s="75"/>
      <c r="B170" s="75"/>
      <c r="C170" s="72"/>
      <c r="D170" s="73"/>
      <c r="E170" s="73"/>
      <c r="F170" s="73"/>
      <c r="G170" s="73"/>
    </row>
    <row r="171" spans="1:7" ht="15">
      <c r="A171" s="75"/>
      <c r="B171" s="75"/>
      <c r="C171" s="72"/>
      <c r="D171" s="73"/>
      <c r="E171" s="73"/>
      <c r="F171" s="73"/>
      <c r="G171" s="73"/>
    </row>
    <row r="172" spans="1:7" ht="15">
      <c r="A172" s="75"/>
      <c r="B172" s="75"/>
      <c r="C172" s="72"/>
      <c r="D172" s="73"/>
      <c r="E172" s="73"/>
      <c r="F172" s="73"/>
      <c r="G172" s="73"/>
    </row>
    <row r="173" spans="1:7" ht="15">
      <c r="A173" s="75"/>
      <c r="B173" s="75"/>
      <c r="C173" s="72"/>
      <c r="D173" s="73"/>
      <c r="E173" s="73"/>
      <c r="F173" s="73"/>
      <c r="G173" s="73"/>
    </row>
    <row r="174" spans="1:7" ht="15">
      <c r="A174" s="75"/>
      <c r="B174" s="75"/>
      <c r="C174" s="72"/>
      <c r="D174" s="73"/>
      <c r="E174" s="73"/>
      <c r="F174" s="73"/>
      <c r="G174" s="73"/>
    </row>
    <row r="175" spans="1:7" ht="15">
      <c r="A175" s="75"/>
      <c r="B175" s="75"/>
      <c r="C175" s="72"/>
      <c r="D175" s="73"/>
      <c r="E175" s="73"/>
      <c r="F175" s="73"/>
      <c r="G175" s="73"/>
    </row>
    <row r="176" spans="1:7" ht="15">
      <c r="A176" s="75"/>
      <c r="B176" s="75"/>
      <c r="C176" s="72"/>
      <c r="D176" s="73"/>
      <c r="E176" s="73"/>
      <c r="F176" s="73"/>
      <c r="G176" s="73"/>
    </row>
    <row r="177" spans="1:7" ht="15">
      <c r="A177" s="75"/>
      <c r="B177" s="75"/>
      <c r="C177" s="72"/>
      <c r="D177" s="73"/>
      <c r="E177" s="73"/>
      <c r="F177" s="73"/>
      <c r="G177" s="73"/>
    </row>
    <row r="178" spans="1:7" ht="15">
      <c r="A178" s="75"/>
      <c r="B178" s="75"/>
      <c r="C178" s="72"/>
      <c r="D178" s="73"/>
      <c r="E178" s="73"/>
      <c r="F178" s="73"/>
      <c r="G178" s="73"/>
    </row>
    <row r="179" spans="1:7" ht="15">
      <c r="A179" s="75"/>
      <c r="B179" s="75"/>
      <c r="C179" s="72"/>
      <c r="D179" s="73"/>
      <c r="E179" s="73"/>
      <c r="F179" s="73"/>
      <c r="G179" s="73"/>
    </row>
    <row r="180" spans="1:7" ht="15">
      <c r="A180" s="75"/>
      <c r="B180" s="75"/>
      <c r="C180" s="72"/>
      <c r="D180" s="73"/>
      <c r="E180" s="73"/>
      <c r="F180" s="73"/>
      <c r="G180" s="73"/>
    </row>
    <row r="181" spans="1:7" ht="15">
      <c r="A181" s="75"/>
      <c r="B181" s="75"/>
      <c r="C181" s="72"/>
      <c r="D181" s="73"/>
      <c r="E181" s="73"/>
      <c r="F181" s="73"/>
      <c r="G181" s="73"/>
    </row>
    <row r="182" spans="1:7" ht="15">
      <c r="A182" s="75"/>
      <c r="B182" s="75"/>
      <c r="C182" s="72"/>
      <c r="D182" s="73"/>
      <c r="E182" s="73"/>
      <c r="F182" s="73"/>
      <c r="G182" s="73"/>
    </row>
    <row r="183" spans="1:7" ht="15">
      <c r="A183" s="75"/>
      <c r="B183" s="75"/>
      <c r="C183" s="72"/>
      <c r="D183" s="73"/>
      <c r="E183" s="73"/>
      <c r="F183" s="73"/>
      <c r="G183" s="73"/>
    </row>
    <row r="184" spans="1:7" ht="15">
      <c r="A184" s="75"/>
      <c r="B184" s="75"/>
      <c r="C184" s="72"/>
      <c r="D184" s="73"/>
      <c r="E184" s="73"/>
      <c r="F184" s="73"/>
      <c r="G184" s="73"/>
    </row>
    <row r="185" spans="1:7" ht="15">
      <c r="A185" s="75"/>
      <c r="B185" s="75"/>
      <c r="C185" s="72"/>
      <c r="D185" s="73"/>
      <c r="E185" s="73"/>
      <c r="F185" s="73"/>
      <c r="G185" s="73"/>
    </row>
    <row r="186" spans="1:7" ht="15">
      <c r="A186" s="75"/>
      <c r="B186" s="75"/>
      <c r="C186" s="72"/>
      <c r="D186" s="73"/>
      <c r="E186" s="73"/>
      <c r="F186" s="73"/>
      <c r="G186" s="73"/>
    </row>
    <row r="187" spans="1:7" ht="15">
      <c r="A187" s="75"/>
      <c r="B187" s="75"/>
      <c r="C187" s="72"/>
      <c r="D187" s="73"/>
      <c r="E187" s="73"/>
      <c r="F187" s="73"/>
      <c r="G187" s="73"/>
    </row>
    <row r="188" spans="1:7" ht="15">
      <c r="A188" s="75"/>
      <c r="B188" s="75"/>
      <c r="C188" s="72"/>
      <c r="D188" s="73"/>
      <c r="E188" s="73"/>
      <c r="F188" s="73"/>
      <c r="G188" s="73"/>
    </row>
    <row r="189" spans="1:7" ht="15">
      <c r="A189" s="75"/>
      <c r="B189" s="75"/>
      <c r="C189" s="72"/>
      <c r="D189" s="73"/>
      <c r="E189" s="73"/>
      <c r="F189" s="73"/>
      <c r="G189" s="73"/>
    </row>
    <row r="190" spans="1:7" ht="15">
      <c r="A190" s="75"/>
      <c r="B190" s="75"/>
      <c r="C190" s="72"/>
      <c r="D190" s="73"/>
      <c r="E190" s="73"/>
      <c r="F190" s="73"/>
      <c r="G190" s="73"/>
    </row>
    <row r="191" spans="1:7" ht="15">
      <c r="A191" s="75"/>
      <c r="B191" s="75"/>
      <c r="C191" s="72"/>
      <c r="D191" s="73"/>
      <c r="E191" s="73"/>
      <c r="F191" s="73"/>
      <c r="G191" s="73"/>
    </row>
    <row r="192" spans="1:7" ht="15">
      <c r="A192" s="75"/>
      <c r="B192" s="75"/>
      <c r="C192" s="72"/>
      <c r="D192" s="73"/>
      <c r="E192" s="73"/>
      <c r="F192" s="73"/>
      <c r="G192" s="73"/>
    </row>
    <row r="193" spans="1:7" ht="15">
      <c r="A193" s="75"/>
      <c r="B193" s="75"/>
      <c r="C193" s="72"/>
      <c r="D193" s="73"/>
      <c r="E193" s="73"/>
      <c r="F193" s="73"/>
      <c r="G193" s="73"/>
    </row>
    <row r="194" spans="1:7" ht="15">
      <c r="A194" s="75"/>
      <c r="B194" s="75"/>
      <c r="C194" s="72"/>
      <c r="D194" s="73"/>
      <c r="E194" s="73"/>
      <c r="F194" s="73"/>
      <c r="G194" s="73"/>
    </row>
    <row r="195" spans="1:7" ht="15">
      <c r="A195" s="75"/>
      <c r="B195" s="75"/>
      <c r="C195" s="72"/>
      <c r="D195" s="73"/>
      <c r="E195" s="73"/>
      <c r="F195" s="73"/>
      <c r="G195" s="73"/>
    </row>
    <row r="196" spans="1:7" ht="15">
      <c r="A196" s="75"/>
      <c r="B196" s="75"/>
      <c r="C196" s="72"/>
      <c r="D196" s="73"/>
      <c r="E196" s="73"/>
      <c r="F196" s="73"/>
      <c r="G196" s="73"/>
    </row>
    <row r="197" spans="1:7" ht="15">
      <c r="A197" s="75"/>
      <c r="B197" s="75"/>
      <c r="C197" s="72"/>
      <c r="D197" s="73"/>
      <c r="E197" s="73"/>
      <c r="F197" s="73"/>
      <c r="G197" s="73"/>
    </row>
    <row r="198" spans="1:7" ht="15">
      <c r="A198" s="75"/>
      <c r="B198" s="75"/>
      <c r="C198" s="72"/>
      <c r="D198" s="73"/>
      <c r="E198" s="73"/>
      <c r="F198" s="73"/>
      <c r="G198" s="73"/>
    </row>
    <row r="199" spans="1:7" ht="15">
      <c r="A199" s="75"/>
      <c r="B199" s="75"/>
      <c r="C199" s="72"/>
      <c r="D199" s="73"/>
      <c r="E199" s="73"/>
      <c r="F199" s="73"/>
      <c r="G199" s="73"/>
    </row>
    <row r="200" spans="1:7" ht="15">
      <c r="A200" s="75"/>
      <c r="B200" s="75"/>
      <c r="C200" s="72"/>
      <c r="D200" s="73"/>
      <c r="E200" s="73"/>
      <c r="F200" s="73"/>
      <c r="G200" s="73"/>
    </row>
    <row r="201" spans="1:7" ht="15">
      <c r="A201" s="75"/>
      <c r="B201" s="75"/>
      <c r="C201" s="72"/>
      <c r="D201" s="73"/>
      <c r="E201" s="73"/>
      <c r="F201" s="73"/>
      <c r="G201" s="73"/>
    </row>
    <row r="202" spans="1:7" ht="15">
      <c r="A202" s="75"/>
      <c r="B202" s="75"/>
      <c r="C202" s="72"/>
      <c r="D202" s="73"/>
      <c r="E202" s="73"/>
      <c r="F202" s="73"/>
      <c r="G202" s="73"/>
    </row>
    <row r="203" spans="1:7" ht="15">
      <c r="A203" s="75"/>
      <c r="B203" s="75"/>
      <c r="C203" s="72"/>
      <c r="D203" s="73"/>
      <c r="E203" s="73"/>
      <c r="F203" s="73"/>
      <c r="G203" s="73"/>
    </row>
    <row r="204" spans="1:7" ht="15">
      <c r="A204" s="75"/>
      <c r="B204" s="75"/>
      <c r="C204" s="72"/>
      <c r="D204" s="73"/>
      <c r="E204" s="73"/>
      <c r="F204" s="73"/>
      <c r="G204" s="73"/>
    </row>
    <row r="205" spans="1:7" ht="15">
      <c r="A205" s="75"/>
      <c r="B205" s="75"/>
      <c r="C205" s="72"/>
      <c r="D205" s="73"/>
      <c r="E205" s="73"/>
      <c r="F205" s="73"/>
      <c r="G205" s="73"/>
    </row>
    <row r="206" spans="1:7" ht="15">
      <c r="A206" s="75"/>
      <c r="B206" s="75"/>
      <c r="C206" s="72"/>
      <c r="D206" s="73"/>
      <c r="E206" s="73"/>
      <c r="F206" s="73"/>
      <c r="G206" s="73"/>
    </row>
    <row r="207" spans="1:7" ht="15">
      <c r="A207" s="75"/>
      <c r="B207" s="75"/>
      <c r="C207" s="72"/>
      <c r="D207" s="73"/>
      <c r="E207" s="73"/>
      <c r="F207" s="73"/>
      <c r="G207" s="73"/>
    </row>
    <row r="208" spans="1:7" ht="15">
      <c r="A208" s="75"/>
      <c r="B208" s="75"/>
      <c r="C208" s="72"/>
      <c r="D208" s="73"/>
      <c r="E208" s="73"/>
      <c r="F208" s="73"/>
      <c r="G208" s="73"/>
    </row>
    <row r="209" spans="1:7" ht="15">
      <c r="A209" s="75"/>
      <c r="B209" s="75"/>
      <c r="C209" s="72"/>
      <c r="D209" s="73"/>
      <c r="E209" s="73"/>
      <c r="F209" s="73"/>
      <c r="G209" s="73"/>
    </row>
    <row r="210" spans="1:7" ht="15">
      <c r="A210" s="75"/>
      <c r="B210" s="75"/>
      <c r="C210" s="72"/>
      <c r="D210" s="73"/>
      <c r="E210" s="73"/>
      <c r="F210" s="73"/>
      <c r="G210" s="73"/>
    </row>
    <row r="211" spans="1:7" ht="15">
      <c r="A211" s="75"/>
      <c r="B211" s="75"/>
      <c r="C211" s="72"/>
      <c r="D211" s="73"/>
      <c r="E211" s="73"/>
      <c r="F211" s="73"/>
      <c r="G211" s="73"/>
    </row>
    <row r="212" spans="1:7" ht="15">
      <c r="A212" s="75"/>
      <c r="B212" s="75"/>
      <c r="C212" s="72"/>
      <c r="D212" s="73"/>
      <c r="E212" s="73"/>
      <c r="F212" s="73"/>
      <c r="G212" s="73"/>
    </row>
    <row r="213" spans="1:7" ht="15">
      <c r="A213" s="75"/>
      <c r="B213" s="75"/>
      <c r="C213" s="72"/>
      <c r="D213" s="73"/>
      <c r="E213" s="73"/>
      <c r="F213" s="73"/>
      <c r="G213" s="73"/>
    </row>
    <row r="214" spans="1:7" ht="15">
      <c r="A214" s="75"/>
      <c r="B214" s="75"/>
      <c r="C214" s="72"/>
      <c r="D214" s="73"/>
      <c r="E214" s="73"/>
      <c r="F214" s="73"/>
      <c r="G214" s="73"/>
    </row>
    <row r="215" spans="1:7" ht="15">
      <c r="A215" s="75"/>
      <c r="B215" s="75"/>
      <c r="C215" s="72"/>
      <c r="D215" s="73"/>
      <c r="E215" s="73"/>
      <c r="F215" s="73"/>
      <c r="G215" s="73"/>
    </row>
    <row r="216" spans="1:7" ht="15">
      <c r="A216" s="75"/>
      <c r="B216" s="75"/>
      <c r="C216" s="72"/>
      <c r="D216" s="73"/>
      <c r="E216" s="73"/>
      <c r="F216" s="73"/>
      <c r="G216" s="73"/>
    </row>
    <row r="217" spans="1:7" ht="15">
      <c r="A217" s="75"/>
      <c r="B217" s="75"/>
      <c r="C217" s="72"/>
      <c r="D217" s="73"/>
      <c r="E217" s="73"/>
      <c r="F217" s="73"/>
      <c r="G217" s="73"/>
    </row>
    <row r="218" spans="1:7" ht="15">
      <c r="A218" s="75"/>
      <c r="B218" s="75"/>
      <c r="C218" s="72"/>
      <c r="D218" s="73"/>
      <c r="E218" s="73"/>
      <c r="F218" s="73"/>
      <c r="G218" s="73"/>
    </row>
    <row r="219" spans="1:7" ht="15">
      <c r="A219" s="75"/>
      <c r="B219" s="75"/>
      <c r="C219" s="72"/>
      <c r="D219" s="73"/>
      <c r="E219" s="73"/>
      <c r="F219" s="73"/>
      <c r="G219" s="73"/>
    </row>
    <row r="220" spans="1:7" ht="15">
      <c r="A220" s="75"/>
      <c r="B220" s="75"/>
      <c r="C220" s="72"/>
      <c r="D220" s="73"/>
      <c r="E220" s="73"/>
      <c r="F220" s="73"/>
      <c r="G220" s="73"/>
    </row>
    <row r="221" spans="1:7" ht="15">
      <c r="A221" s="75"/>
      <c r="B221" s="75"/>
      <c r="C221" s="72"/>
      <c r="D221" s="73"/>
      <c r="E221" s="73"/>
      <c r="F221" s="73"/>
      <c r="G221" s="73"/>
    </row>
    <row r="222" spans="1:7" ht="15">
      <c r="A222" s="75"/>
      <c r="B222" s="75"/>
      <c r="C222" s="72"/>
      <c r="D222" s="73"/>
      <c r="E222" s="73"/>
      <c r="F222" s="73"/>
      <c r="G222" s="73"/>
    </row>
    <row r="223" spans="1:7" ht="15">
      <c r="A223" s="75"/>
      <c r="B223" s="75"/>
      <c r="C223" s="72"/>
      <c r="D223" s="73"/>
      <c r="E223" s="73"/>
      <c r="F223" s="73"/>
      <c r="G223" s="73"/>
    </row>
    <row r="224" spans="1:7" ht="15">
      <c r="A224" s="75"/>
      <c r="B224" s="75"/>
      <c r="C224" s="72"/>
      <c r="D224" s="73"/>
      <c r="E224" s="73"/>
      <c r="F224" s="73"/>
      <c r="G224" s="73"/>
    </row>
    <row r="225" spans="1:7" ht="15">
      <c r="A225" s="75"/>
      <c r="B225" s="75"/>
      <c r="C225" s="72"/>
      <c r="D225" s="73"/>
      <c r="E225" s="73"/>
      <c r="F225" s="73"/>
      <c r="G225" s="73"/>
    </row>
    <row r="226" spans="1:7" ht="15">
      <c r="A226" s="75"/>
      <c r="B226" s="75"/>
      <c r="C226" s="72"/>
      <c r="D226" s="73"/>
      <c r="E226" s="73"/>
      <c r="F226" s="73"/>
      <c r="G226" s="73"/>
    </row>
    <row r="227" spans="1:7" ht="15">
      <c r="A227" s="75"/>
      <c r="B227" s="75"/>
      <c r="C227" s="72"/>
      <c r="D227" s="73"/>
      <c r="E227" s="73"/>
      <c r="F227" s="73"/>
      <c r="G227" s="73"/>
    </row>
    <row r="228" spans="1:7" ht="15">
      <c r="A228" s="75"/>
      <c r="B228" s="75"/>
      <c r="C228" s="72"/>
      <c r="D228" s="73"/>
      <c r="E228" s="73"/>
      <c r="F228" s="73"/>
      <c r="G228" s="73"/>
    </row>
    <row r="229" spans="1:7" ht="15">
      <c r="A229" s="75"/>
      <c r="B229" s="75"/>
      <c r="C229" s="72"/>
      <c r="D229" s="73"/>
      <c r="E229" s="73"/>
      <c r="F229" s="73"/>
      <c r="G229" s="73"/>
    </row>
    <row r="230" spans="1:7" ht="15">
      <c r="A230" s="75"/>
      <c r="B230" s="75"/>
      <c r="C230" s="72"/>
      <c r="D230" s="73"/>
      <c r="E230" s="73"/>
      <c r="F230" s="73"/>
      <c r="G230" s="73"/>
    </row>
    <row r="231" spans="1:7" ht="15">
      <c r="A231" s="75"/>
      <c r="B231" s="75"/>
      <c r="C231" s="72"/>
      <c r="D231" s="73"/>
      <c r="E231" s="73"/>
      <c r="F231" s="73"/>
      <c r="G231" s="73"/>
    </row>
    <row r="232" spans="1:7" ht="15">
      <c r="A232" s="75"/>
      <c r="B232" s="75"/>
      <c r="C232" s="72"/>
      <c r="D232" s="73"/>
      <c r="E232" s="73"/>
      <c r="F232" s="73"/>
      <c r="G232" s="73"/>
    </row>
    <row r="233" spans="1:7" ht="15">
      <c r="A233" s="75"/>
      <c r="B233" s="75"/>
      <c r="C233" s="72"/>
      <c r="D233" s="73"/>
      <c r="E233" s="73"/>
      <c r="F233" s="73"/>
      <c r="G233" s="73"/>
    </row>
    <row r="234" spans="1:7" ht="15">
      <c r="A234" s="75"/>
      <c r="B234" s="75"/>
      <c r="C234" s="72"/>
      <c r="D234" s="73"/>
      <c r="E234" s="73"/>
      <c r="F234" s="73"/>
      <c r="G234" s="73"/>
    </row>
    <row r="235" spans="1:7" ht="15">
      <c r="A235" s="75"/>
      <c r="B235" s="75"/>
      <c r="C235" s="72"/>
      <c r="D235" s="73"/>
      <c r="E235" s="73"/>
      <c r="F235" s="73"/>
      <c r="G235" s="73"/>
    </row>
    <row r="236" spans="1:7" ht="15">
      <c r="A236" s="75"/>
      <c r="B236" s="75"/>
      <c r="C236" s="72"/>
      <c r="D236" s="73"/>
      <c r="E236" s="73"/>
      <c r="F236" s="73"/>
      <c r="G236" s="73"/>
    </row>
    <row r="237" spans="1:7" ht="15">
      <c r="A237" s="75"/>
      <c r="B237" s="75"/>
      <c r="C237" s="72"/>
      <c r="D237" s="73"/>
      <c r="E237" s="73"/>
      <c r="F237" s="73"/>
      <c r="G237" s="73"/>
    </row>
    <row r="238" spans="1:7" ht="15">
      <c r="A238" s="75"/>
      <c r="B238" s="75"/>
      <c r="C238" s="72"/>
      <c r="D238" s="73"/>
      <c r="E238" s="73"/>
      <c r="F238" s="73"/>
      <c r="G238" s="73"/>
    </row>
    <row r="239" spans="1:7" ht="15">
      <c r="A239" s="75"/>
      <c r="B239" s="75"/>
      <c r="C239" s="72"/>
      <c r="D239" s="73"/>
      <c r="E239" s="73"/>
      <c r="F239" s="73"/>
      <c r="G239" s="73"/>
    </row>
    <row r="240" spans="1:7" ht="15">
      <c r="A240" s="75"/>
      <c r="B240" s="75"/>
      <c r="C240" s="72"/>
      <c r="D240" s="73"/>
      <c r="E240" s="73"/>
      <c r="F240" s="73"/>
      <c r="G240" s="73"/>
    </row>
    <row r="241" spans="1:7" ht="15">
      <c r="A241" s="75"/>
      <c r="B241" s="75"/>
      <c r="C241" s="72"/>
      <c r="D241" s="73"/>
      <c r="E241" s="73"/>
      <c r="F241" s="73"/>
      <c r="G241" s="73"/>
    </row>
    <row r="242" spans="1:7" ht="15">
      <c r="A242" s="75"/>
      <c r="B242" s="75"/>
      <c r="C242" s="72"/>
      <c r="D242" s="73"/>
      <c r="E242" s="73"/>
      <c r="F242" s="73"/>
      <c r="G242" s="73"/>
    </row>
    <row r="243" spans="1:7" ht="15">
      <c r="A243" s="75"/>
      <c r="B243" s="75"/>
      <c r="C243" s="72"/>
      <c r="D243" s="73"/>
      <c r="E243" s="73"/>
      <c r="F243" s="73"/>
      <c r="G243" s="73"/>
    </row>
    <row r="244" spans="1:7" ht="15">
      <c r="A244" s="75"/>
      <c r="B244" s="75"/>
      <c r="C244" s="72"/>
      <c r="D244" s="73"/>
      <c r="E244" s="73"/>
      <c r="F244" s="73"/>
      <c r="G244" s="73"/>
    </row>
    <row r="245" spans="1:7" ht="15">
      <c r="A245" s="75"/>
      <c r="B245" s="75"/>
      <c r="C245" s="72"/>
      <c r="D245" s="73"/>
      <c r="E245" s="73"/>
      <c r="F245" s="73"/>
      <c r="G245" s="73"/>
    </row>
    <row r="246" spans="1:7" ht="15">
      <c r="A246" s="75"/>
      <c r="B246" s="75"/>
      <c r="C246" s="72"/>
      <c r="D246" s="73"/>
      <c r="E246" s="73"/>
      <c r="F246" s="73"/>
      <c r="G246" s="73"/>
    </row>
    <row r="247" spans="1:7" ht="15">
      <c r="A247" s="75"/>
      <c r="B247" s="75"/>
      <c r="C247" s="72"/>
      <c r="D247" s="73"/>
      <c r="E247" s="73"/>
      <c r="F247" s="73"/>
      <c r="G247" s="73"/>
    </row>
    <row r="248" spans="1:7" ht="15">
      <c r="A248" s="75"/>
      <c r="B248" s="75"/>
      <c r="C248" s="72"/>
      <c r="D248" s="73"/>
      <c r="E248" s="73"/>
      <c r="F248" s="73"/>
      <c r="G248" s="73"/>
    </row>
    <row r="249" spans="1:7" ht="15">
      <c r="A249" s="75"/>
      <c r="B249" s="75"/>
      <c r="C249" s="72"/>
      <c r="D249" s="73"/>
      <c r="E249" s="73"/>
      <c r="F249" s="73"/>
      <c r="G249" s="73"/>
    </row>
    <row r="250" spans="1:7" ht="15">
      <c r="A250" s="75"/>
      <c r="B250" s="75"/>
      <c r="C250" s="72"/>
      <c r="D250" s="73"/>
      <c r="E250" s="73"/>
      <c r="F250" s="73"/>
      <c r="G250" s="73"/>
    </row>
    <row r="251" spans="1:7" ht="15">
      <c r="A251" s="75"/>
      <c r="B251" s="75"/>
      <c r="C251" s="72"/>
      <c r="D251" s="73"/>
      <c r="E251" s="73"/>
      <c r="F251" s="73"/>
      <c r="G251" s="73"/>
    </row>
    <row r="252" spans="1:7" ht="15">
      <c r="A252" s="75"/>
      <c r="B252" s="75"/>
      <c r="C252" s="72"/>
      <c r="D252" s="73"/>
      <c r="E252" s="73"/>
      <c r="F252" s="73"/>
      <c r="G252" s="73"/>
    </row>
    <row r="253" spans="1:7" ht="15">
      <c r="A253" s="75"/>
      <c r="B253" s="75"/>
      <c r="C253" s="72"/>
      <c r="D253" s="73"/>
      <c r="E253" s="73"/>
      <c r="F253" s="73"/>
      <c r="G253" s="73"/>
    </row>
    <row r="254" spans="1:7" ht="15">
      <c r="A254" s="75"/>
      <c r="B254" s="75"/>
      <c r="C254" s="72"/>
      <c r="D254" s="73"/>
      <c r="E254" s="73"/>
      <c r="F254" s="73"/>
      <c r="G254" s="73"/>
    </row>
    <row r="255" spans="1:7" ht="15">
      <c r="A255" s="75"/>
      <c r="B255" s="75"/>
      <c r="C255" s="72"/>
      <c r="D255" s="73"/>
      <c r="E255" s="73"/>
      <c r="F255" s="73"/>
      <c r="G255" s="73"/>
    </row>
    <row r="256" spans="1:7" ht="15">
      <c r="A256" s="75"/>
      <c r="B256" s="75"/>
      <c r="C256" s="72"/>
      <c r="D256" s="73"/>
      <c r="E256" s="73"/>
      <c r="F256" s="73"/>
      <c r="G256" s="73"/>
    </row>
    <row r="257" spans="1:7" ht="15">
      <c r="A257" s="75"/>
      <c r="B257" s="75"/>
      <c r="C257" s="72"/>
      <c r="D257" s="73"/>
      <c r="E257" s="73"/>
      <c r="F257" s="73"/>
      <c r="G257" s="73"/>
    </row>
    <row r="258" spans="1:7" ht="15">
      <c r="A258" s="75"/>
      <c r="B258" s="75"/>
      <c r="C258" s="72"/>
      <c r="D258" s="73"/>
      <c r="E258" s="73"/>
      <c r="F258" s="73"/>
      <c r="G258" s="73"/>
    </row>
    <row r="259" spans="1:7" ht="15">
      <c r="A259" s="75"/>
      <c r="B259" s="75"/>
      <c r="C259" s="72"/>
      <c r="D259" s="73"/>
      <c r="E259" s="73"/>
      <c r="F259" s="73"/>
      <c r="G259" s="73"/>
    </row>
    <row r="260" spans="1:7" ht="15">
      <c r="A260" s="75"/>
      <c r="B260" s="75"/>
      <c r="C260" s="72"/>
      <c r="D260" s="73"/>
      <c r="E260" s="73"/>
      <c r="F260" s="73"/>
      <c r="G260" s="73"/>
    </row>
    <row r="261" spans="1:7" ht="15">
      <c r="A261" s="75"/>
      <c r="B261" s="75"/>
      <c r="C261" s="72"/>
      <c r="D261" s="73"/>
      <c r="E261" s="73"/>
      <c r="F261" s="73"/>
      <c r="G261" s="73"/>
    </row>
    <row r="262" spans="1:7" ht="15">
      <c r="A262" s="75"/>
      <c r="B262" s="75"/>
      <c r="C262" s="72"/>
      <c r="D262" s="73"/>
      <c r="E262" s="73"/>
      <c r="F262" s="73"/>
      <c r="G262" s="73"/>
    </row>
    <row r="263" spans="1:7" ht="15">
      <c r="A263" s="75"/>
      <c r="B263" s="75"/>
      <c r="C263" s="72"/>
      <c r="D263" s="73"/>
      <c r="E263" s="73"/>
      <c r="F263" s="73"/>
      <c r="G263" s="73"/>
    </row>
    <row r="264" spans="1:7" ht="15">
      <c r="A264" s="75"/>
      <c r="B264" s="75"/>
      <c r="C264" s="72"/>
      <c r="D264" s="73"/>
      <c r="E264" s="73"/>
      <c r="F264" s="73"/>
      <c r="G264" s="73"/>
    </row>
    <row r="265" spans="1:7" ht="15">
      <c r="A265" s="75"/>
      <c r="B265" s="75"/>
      <c r="C265" s="72"/>
      <c r="D265" s="73"/>
      <c r="E265" s="73"/>
      <c r="F265" s="73"/>
      <c r="G265" s="73"/>
    </row>
    <row r="266" spans="1:7" ht="15">
      <c r="A266" s="75"/>
      <c r="B266" s="75"/>
      <c r="C266" s="72"/>
      <c r="D266" s="73"/>
      <c r="E266" s="73"/>
      <c r="F266" s="73"/>
      <c r="G266" s="73"/>
    </row>
    <row r="267" spans="1:7" ht="15">
      <c r="A267" s="75"/>
      <c r="B267" s="75"/>
      <c r="C267" s="72"/>
      <c r="D267" s="73"/>
      <c r="E267" s="73"/>
      <c r="F267" s="73"/>
      <c r="G267" s="73"/>
    </row>
    <row r="268" spans="1:7" ht="15">
      <c r="A268" s="75"/>
      <c r="B268" s="75"/>
      <c r="C268" s="72"/>
      <c r="D268" s="73"/>
      <c r="E268" s="73"/>
      <c r="F268" s="73"/>
      <c r="G268" s="73"/>
    </row>
    <row r="269" spans="1:7" ht="15">
      <c r="A269" s="75"/>
      <c r="B269" s="75"/>
      <c r="C269" s="72"/>
      <c r="D269" s="73"/>
      <c r="E269" s="73"/>
      <c r="F269" s="73"/>
      <c r="G269" s="73"/>
    </row>
    <row r="270" spans="1:7" ht="15">
      <c r="A270" s="75"/>
      <c r="B270" s="75"/>
      <c r="C270" s="72"/>
      <c r="D270" s="73"/>
      <c r="E270" s="73"/>
      <c r="F270" s="73"/>
      <c r="G270" s="73"/>
    </row>
    <row r="271" spans="1:7" ht="15">
      <c r="A271" s="75"/>
      <c r="B271" s="75"/>
      <c r="C271" s="72"/>
      <c r="D271" s="73"/>
      <c r="E271" s="73"/>
      <c r="F271" s="73"/>
      <c r="G271" s="73"/>
    </row>
    <row r="272" spans="1:7" ht="15">
      <c r="A272" s="75"/>
      <c r="B272" s="75"/>
      <c r="C272" s="72"/>
      <c r="D272" s="73"/>
      <c r="E272" s="73"/>
      <c r="F272" s="73"/>
      <c r="G272" s="73"/>
    </row>
    <row r="273" spans="1:7" ht="15">
      <c r="A273" s="75"/>
      <c r="B273" s="75"/>
      <c r="C273" s="72"/>
      <c r="D273" s="73"/>
      <c r="E273" s="73"/>
      <c r="F273" s="73"/>
      <c r="G273" s="73"/>
    </row>
    <row r="274" spans="1:7" ht="15">
      <c r="A274" s="75"/>
      <c r="B274" s="75"/>
      <c r="C274" s="72"/>
      <c r="D274" s="73"/>
      <c r="E274" s="73"/>
      <c r="F274" s="73"/>
      <c r="G274" s="73"/>
    </row>
    <row r="275" spans="1:7" ht="15">
      <c r="A275" s="75"/>
      <c r="B275" s="75"/>
      <c r="C275" s="72"/>
      <c r="D275" s="73"/>
      <c r="E275" s="73"/>
      <c r="F275" s="73"/>
      <c r="G275" s="73"/>
    </row>
    <row r="276" spans="1:7" ht="15">
      <c r="A276" s="75"/>
      <c r="B276" s="75"/>
      <c r="C276" s="72"/>
      <c r="D276" s="73"/>
      <c r="E276" s="73"/>
      <c r="F276" s="73"/>
      <c r="G276" s="73"/>
    </row>
    <row r="277" spans="1:7" ht="15">
      <c r="A277" s="75"/>
      <c r="B277" s="75"/>
      <c r="C277" s="72"/>
      <c r="D277" s="73"/>
      <c r="E277" s="73"/>
      <c r="F277" s="73"/>
      <c r="G277" s="73"/>
    </row>
    <row r="278" spans="1:7" ht="15">
      <c r="A278" s="75"/>
      <c r="B278" s="75"/>
      <c r="C278" s="72"/>
      <c r="D278" s="73"/>
      <c r="E278" s="73"/>
      <c r="F278" s="73"/>
      <c r="G278" s="73"/>
    </row>
    <row r="279" spans="1:7" ht="15">
      <c r="A279" s="75"/>
      <c r="B279" s="75"/>
      <c r="C279" s="72"/>
      <c r="D279" s="73"/>
      <c r="E279" s="73"/>
      <c r="F279" s="73"/>
      <c r="G279" s="73"/>
    </row>
    <row r="280" spans="1:7" ht="15">
      <c r="A280" s="75"/>
      <c r="B280" s="75"/>
      <c r="C280" s="72"/>
      <c r="D280" s="73"/>
      <c r="E280" s="73"/>
      <c r="F280" s="73"/>
      <c r="G280" s="73"/>
    </row>
    <row r="281" spans="1:7" ht="15">
      <c r="A281" s="75"/>
      <c r="B281" s="75"/>
      <c r="C281" s="72"/>
      <c r="D281" s="73"/>
      <c r="E281" s="73"/>
      <c r="F281" s="73"/>
      <c r="G281" s="73"/>
    </row>
    <row r="282" spans="1:7" ht="15">
      <c r="A282" s="75"/>
      <c r="B282" s="75"/>
      <c r="C282" s="72"/>
      <c r="D282" s="73"/>
      <c r="E282" s="73"/>
      <c r="F282" s="73"/>
      <c r="G282" s="73"/>
    </row>
    <row r="283" spans="1:7" ht="15">
      <c r="A283" s="75"/>
      <c r="B283" s="75"/>
      <c r="C283" s="72"/>
      <c r="D283" s="73"/>
      <c r="E283" s="73"/>
      <c r="F283" s="73"/>
      <c r="G283" s="73"/>
    </row>
    <row r="284" spans="1:7" ht="15">
      <c r="A284" s="75"/>
      <c r="B284" s="75"/>
      <c r="C284" s="72"/>
      <c r="D284" s="73"/>
      <c r="E284" s="73"/>
      <c r="F284" s="73"/>
      <c r="G284" s="73"/>
    </row>
    <row r="285" spans="1:7" ht="15">
      <c r="A285" s="75"/>
      <c r="B285" s="75"/>
      <c r="C285" s="72"/>
      <c r="D285" s="73"/>
      <c r="E285" s="73"/>
      <c r="F285" s="73"/>
      <c r="G285" s="73"/>
    </row>
    <row r="286" spans="1:7" ht="15">
      <c r="A286" s="75"/>
      <c r="B286" s="75"/>
      <c r="C286" s="72"/>
      <c r="D286" s="73"/>
      <c r="E286" s="73"/>
      <c r="F286" s="73"/>
      <c r="G286" s="73"/>
    </row>
    <row r="287" spans="1:7" ht="15">
      <c r="A287" s="75"/>
      <c r="B287" s="75"/>
      <c r="C287" s="72"/>
      <c r="D287" s="73"/>
      <c r="E287" s="73"/>
      <c r="F287" s="73"/>
      <c r="G287" s="73"/>
    </row>
    <row r="288" spans="1:7" ht="15">
      <c r="A288" s="75"/>
      <c r="B288" s="75"/>
      <c r="C288" s="72"/>
      <c r="D288" s="73"/>
      <c r="E288" s="73"/>
      <c r="F288" s="73"/>
      <c r="G288" s="73"/>
    </row>
    <row r="289" spans="1:7" ht="15">
      <c r="A289" s="75"/>
      <c r="B289" s="75"/>
      <c r="C289" s="72"/>
      <c r="D289" s="73"/>
      <c r="E289" s="73"/>
      <c r="F289" s="73"/>
      <c r="G289" s="73"/>
    </row>
    <row r="290" spans="1:7" ht="15">
      <c r="A290" s="75"/>
      <c r="B290" s="75"/>
      <c r="C290" s="72"/>
      <c r="D290" s="73"/>
      <c r="E290" s="73"/>
      <c r="F290" s="73"/>
      <c r="G290" s="73"/>
    </row>
    <row r="291" spans="1:7" ht="15">
      <c r="A291" s="75"/>
      <c r="B291" s="75"/>
      <c r="C291" s="72"/>
      <c r="D291" s="73"/>
      <c r="E291" s="73"/>
      <c r="F291" s="73"/>
      <c r="G291" s="73"/>
    </row>
    <row r="292" spans="1:7" ht="15">
      <c r="A292" s="75"/>
      <c r="B292" s="75"/>
      <c r="C292" s="72"/>
      <c r="D292" s="73"/>
      <c r="E292" s="73"/>
      <c r="F292" s="73"/>
      <c r="G292" s="73"/>
    </row>
    <row r="293" spans="1:7" ht="15">
      <c r="A293" s="75"/>
      <c r="B293" s="75"/>
      <c r="C293" s="72"/>
      <c r="D293" s="73"/>
      <c r="E293" s="73"/>
      <c r="F293" s="73"/>
      <c r="G293" s="73"/>
    </row>
    <row r="294" spans="1:7" ht="15">
      <c r="A294" s="75"/>
      <c r="B294" s="75"/>
      <c r="C294" s="72"/>
      <c r="D294" s="73"/>
      <c r="E294" s="73"/>
      <c r="F294" s="73"/>
      <c r="G294" s="73"/>
    </row>
  </sheetData>
  <mergeCells count="4">
    <mergeCell ref="A5:G5"/>
    <mergeCell ref="A6:G6"/>
    <mergeCell ref="A2:C2"/>
    <mergeCell ref="A3:C3"/>
  </mergeCells>
  <pageMargins left="0.7" right="0.7" top="0.75" bottom="0.75" header="0.3" footer="0.3"/>
  <pageSetup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4"/>
  <sheetViews>
    <sheetView zoomScaleNormal="100" workbookViewId="0">
      <selection activeCell="A2" sqref="A2"/>
    </sheetView>
  </sheetViews>
  <sheetFormatPr defaultColWidth="8.86328125" defaultRowHeight="13.9"/>
  <cols>
    <col min="1" max="1" width="70.73046875" style="3" customWidth="1"/>
    <col min="2" max="2" width="17.1328125" style="1" customWidth="1"/>
    <col min="3" max="4" width="8.86328125" style="2"/>
    <col min="5" max="5" width="44.265625" style="2" customWidth="1"/>
    <col min="6" max="16384" width="8.86328125" style="2"/>
  </cols>
  <sheetData>
    <row r="1" spans="1:11" s="19" customFormat="1" ht="15.75">
      <c r="A1" s="17" t="s">
        <v>0</v>
      </c>
      <c r="B1" s="130" t="s">
        <v>1</v>
      </c>
      <c r="C1" s="130"/>
      <c r="D1" s="129"/>
      <c r="E1" s="129"/>
    </row>
    <row r="2" spans="1:11" s="19" customFormat="1" ht="15.75">
      <c r="A2" s="83" t="s">
        <v>224</v>
      </c>
      <c r="B2" s="130" t="s">
        <v>2</v>
      </c>
      <c r="C2" s="130"/>
      <c r="D2" s="129"/>
      <c r="E2" s="129"/>
    </row>
    <row r="3" spans="1:11" s="19" customFormat="1" ht="15.75">
      <c r="A3" s="83" t="s">
        <v>12</v>
      </c>
      <c r="B3" s="130" t="s">
        <v>13</v>
      </c>
      <c r="C3" s="130"/>
      <c r="D3" s="129"/>
      <c r="E3" s="129"/>
    </row>
    <row r="4" spans="1:11" customFormat="1" ht="21">
      <c r="A4" s="5"/>
      <c r="B4" s="5"/>
      <c r="C4" s="5"/>
      <c r="D4" s="5"/>
      <c r="E4" s="7"/>
      <c r="F4" s="6"/>
      <c r="G4" s="6"/>
      <c r="H4" s="7"/>
      <c r="I4" s="7"/>
      <c r="J4" s="5"/>
      <c r="K4" s="5"/>
    </row>
    <row r="5" spans="1:11" ht="39.4">
      <c r="A5" s="102" t="s">
        <v>23</v>
      </c>
      <c r="B5" s="103"/>
      <c r="C5" s="103"/>
      <c r="D5" s="103"/>
      <c r="E5" s="103"/>
      <c r="F5" s="103"/>
      <c r="G5" s="103"/>
      <c r="H5" s="103"/>
      <c r="I5" s="104"/>
    </row>
    <row r="6" spans="1:11" s="1" customFormat="1" ht="27.4">
      <c r="A6" s="117" t="s">
        <v>14</v>
      </c>
      <c r="B6" s="118"/>
      <c r="C6" s="118"/>
      <c r="D6" s="118"/>
      <c r="E6" s="118"/>
      <c r="F6" s="118"/>
      <c r="G6" s="118"/>
      <c r="H6" s="118"/>
      <c r="I6" s="118"/>
    </row>
    <row r="7" spans="1:11" s="1" customFormat="1" ht="15.75">
      <c r="A7" s="88" t="s">
        <v>24</v>
      </c>
      <c r="B7" s="126" t="s">
        <v>25</v>
      </c>
      <c r="C7" s="127"/>
      <c r="D7" s="127"/>
      <c r="E7" s="128"/>
      <c r="F7" s="126" t="s">
        <v>26</v>
      </c>
      <c r="G7" s="127"/>
      <c r="H7" s="127"/>
      <c r="I7" s="128"/>
    </row>
    <row r="8" spans="1:11" s="1" customFormat="1" ht="33.4" customHeight="1">
      <c r="A8" s="87" t="s">
        <v>146</v>
      </c>
      <c r="B8" s="123"/>
      <c r="C8" s="124"/>
      <c r="D8" s="124"/>
      <c r="E8" s="125"/>
      <c r="F8" s="123"/>
      <c r="G8" s="124"/>
      <c r="H8" s="124"/>
      <c r="I8" s="125"/>
    </row>
    <row r="9" spans="1:11" ht="33.950000000000003" customHeight="1">
      <c r="A9" s="87" t="s">
        <v>152</v>
      </c>
      <c r="B9" s="123"/>
      <c r="C9" s="124"/>
      <c r="D9" s="124"/>
      <c r="E9" s="125"/>
      <c r="F9" s="123"/>
      <c r="G9" s="124"/>
      <c r="H9" s="124"/>
      <c r="I9" s="125"/>
    </row>
    <row r="10" spans="1:11" ht="15" customHeight="1">
      <c r="A10" s="87" t="s">
        <v>167</v>
      </c>
      <c r="B10" s="123"/>
      <c r="C10" s="124"/>
      <c r="D10" s="124"/>
      <c r="E10" s="125"/>
      <c r="F10" s="123"/>
      <c r="G10" s="124"/>
      <c r="H10" s="124"/>
      <c r="I10" s="125"/>
    </row>
    <row r="11" spans="1:11" ht="15" customHeight="1">
      <c r="A11" s="87" t="s">
        <v>196</v>
      </c>
      <c r="B11" s="123"/>
      <c r="C11" s="124"/>
      <c r="D11" s="124"/>
      <c r="E11" s="125"/>
      <c r="F11" s="123"/>
      <c r="G11" s="124"/>
      <c r="H11" s="124"/>
      <c r="I11" s="125"/>
    </row>
    <row r="12" spans="1:11" ht="15" customHeight="1">
      <c r="A12" s="100" t="s">
        <v>219</v>
      </c>
      <c r="B12" s="84"/>
      <c r="C12" s="85"/>
      <c r="D12" s="85"/>
      <c r="E12" s="86"/>
      <c r="F12" s="84"/>
      <c r="G12" s="85"/>
      <c r="H12" s="85"/>
      <c r="I12" s="86"/>
    </row>
    <row r="13" spans="1:11" ht="15" customHeight="1">
      <c r="A13" s="100"/>
      <c r="B13" s="84"/>
      <c r="C13" s="85"/>
      <c r="D13" s="85"/>
      <c r="E13" s="86"/>
      <c r="F13" s="84"/>
      <c r="G13" s="85"/>
      <c r="H13" s="85"/>
      <c r="I13" s="86"/>
    </row>
    <row r="14" spans="1:11" ht="32.1" customHeight="1">
      <c r="A14" s="99" t="s">
        <v>208</v>
      </c>
      <c r="B14" s="123"/>
      <c r="C14" s="124"/>
      <c r="D14" s="124"/>
      <c r="E14" s="125"/>
      <c r="F14" s="123"/>
      <c r="G14" s="124"/>
      <c r="H14" s="124"/>
      <c r="I14" s="125"/>
    </row>
    <row r="15" spans="1:11" ht="30" customHeight="1">
      <c r="A15" s="99" t="s">
        <v>209</v>
      </c>
      <c r="B15" s="123"/>
      <c r="C15" s="124"/>
      <c r="D15" s="124"/>
      <c r="E15" s="125"/>
      <c r="F15" s="123"/>
      <c r="G15" s="124"/>
      <c r="H15" s="124"/>
      <c r="I15" s="125"/>
    </row>
    <row r="16" spans="1:11" ht="23.25" customHeight="1">
      <c r="A16" s="99" t="s">
        <v>210</v>
      </c>
      <c r="B16" s="123"/>
      <c r="C16" s="124"/>
      <c r="D16" s="124"/>
      <c r="E16" s="125"/>
      <c r="F16" s="123"/>
      <c r="G16" s="124"/>
      <c r="H16" s="124"/>
      <c r="I16" s="125"/>
    </row>
    <row r="17" spans="1:9" ht="23.25" customHeight="1">
      <c r="A17" s="99" t="s">
        <v>211</v>
      </c>
      <c r="B17" s="84"/>
      <c r="C17" s="85"/>
      <c r="D17" s="85"/>
      <c r="E17" s="86"/>
      <c r="F17" s="84"/>
      <c r="G17" s="85"/>
      <c r="H17" s="85"/>
      <c r="I17" s="86"/>
    </row>
    <row r="18" spans="1:9" ht="23.25" customHeight="1">
      <c r="A18" s="99" t="s">
        <v>212</v>
      </c>
      <c r="B18" s="84"/>
      <c r="C18" s="85"/>
      <c r="D18" s="85"/>
      <c r="E18" s="86"/>
      <c r="F18" s="84"/>
      <c r="G18" s="85"/>
      <c r="H18" s="85"/>
      <c r="I18" s="86"/>
    </row>
    <row r="19" spans="1:9" ht="45" customHeight="1">
      <c r="A19" s="99" t="s">
        <v>213</v>
      </c>
      <c r="B19" s="84"/>
      <c r="C19" s="85"/>
      <c r="D19" s="85"/>
      <c r="E19" s="86"/>
      <c r="F19" s="84"/>
      <c r="G19" s="85"/>
      <c r="H19" s="85"/>
      <c r="I19" s="86"/>
    </row>
    <row r="20" spans="1:9" ht="23.25" customHeight="1">
      <c r="A20" s="99" t="s">
        <v>214</v>
      </c>
      <c r="B20" s="84"/>
      <c r="C20" s="85"/>
      <c r="D20" s="85"/>
      <c r="E20" s="86"/>
      <c r="F20" s="84"/>
      <c r="G20" s="85"/>
      <c r="H20" s="85"/>
      <c r="I20" s="86"/>
    </row>
    <row r="21" spans="1:9" ht="23.25" customHeight="1">
      <c r="A21" s="99" t="s">
        <v>215</v>
      </c>
      <c r="B21" s="84"/>
      <c r="C21" s="85"/>
      <c r="D21" s="85"/>
      <c r="E21" s="86"/>
      <c r="F21" s="84"/>
      <c r="G21" s="85"/>
      <c r="H21" s="85"/>
      <c r="I21" s="86"/>
    </row>
    <row r="22" spans="1:9" ht="33" customHeight="1">
      <c r="A22" s="99" t="s">
        <v>216</v>
      </c>
      <c r="B22" s="84"/>
      <c r="C22" s="85"/>
      <c r="D22" s="85"/>
      <c r="E22" s="86"/>
      <c r="F22" s="84"/>
      <c r="G22" s="85"/>
      <c r="H22" s="85"/>
      <c r="I22" s="86"/>
    </row>
    <row r="23" spans="1:9" ht="31.7" customHeight="1">
      <c r="A23" s="99" t="s">
        <v>217</v>
      </c>
      <c r="B23" s="123"/>
      <c r="C23" s="124"/>
      <c r="D23" s="124"/>
      <c r="E23" s="125"/>
      <c r="F23" s="123"/>
      <c r="G23" s="124"/>
      <c r="H23" s="124"/>
      <c r="I23" s="125"/>
    </row>
    <row r="24" spans="1:9" ht="46.7" customHeight="1">
      <c r="A24" s="99" t="s">
        <v>218</v>
      </c>
      <c r="B24" s="123"/>
      <c r="C24" s="124"/>
      <c r="D24" s="124"/>
      <c r="E24" s="125"/>
      <c r="F24" s="123"/>
      <c r="G24" s="124"/>
      <c r="H24" s="124"/>
      <c r="I24" s="125"/>
    </row>
    <row r="25" spans="1:9" ht="21" customHeight="1">
      <c r="A25" s="120" t="s">
        <v>27</v>
      </c>
      <c r="B25" s="121"/>
      <c r="C25" s="121"/>
      <c r="D25" s="121"/>
      <c r="E25" s="121"/>
      <c r="F25" s="121"/>
      <c r="G25" s="121"/>
      <c r="H25" s="121"/>
      <c r="I25" s="122"/>
    </row>
    <row r="26" spans="1:9" ht="15.75">
      <c r="A26" s="88" t="s">
        <v>24</v>
      </c>
      <c r="B26" s="126" t="s">
        <v>25</v>
      </c>
      <c r="C26" s="127"/>
      <c r="D26" s="127"/>
      <c r="E26" s="128"/>
      <c r="F26" s="126" t="s">
        <v>26</v>
      </c>
      <c r="G26" s="127"/>
      <c r="H26" s="127"/>
      <c r="I26" s="128"/>
    </row>
    <row r="27" spans="1:9" ht="63" customHeight="1">
      <c r="A27" s="87"/>
      <c r="B27" s="123"/>
      <c r="C27" s="124"/>
      <c r="D27" s="124"/>
      <c r="E27" s="125"/>
      <c r="F27" s="123"/>
      <c r="G27" s="124"/>
      <c r="H27" s="124"/>
      <c r="I27" s="125"/>
    </row>
    <row r="28" spans="1:9" ht="21" customHeight="1">
      <c r="A28" s="120" t="s">
        <v>28</v>
      </c>
      <c r="B28" s="121"/>
      <c r="C28" s="121"/>
      <c r="D28" s="121"/>
      <c r="E28" s="121"/>
      <c r="F28" s="121"/>
      <c r="G28" s="121"/>
      <c r="H28" s="121"/>
      <c r="I28" s="122"/>
    </row>
    <row r="29" spans="1:9" ht="31.5" customHeight="1">
      <c r="A29" s="88" t="s">
        <v>24</v>
      </c>
      <c r="B29" s="126" t="s">
        <v>25</v>
      </c>
      <c r="C29" s="127"/>
      <c r="D29" s="127"/>
      <c r="E29" s="128"/>
      <c r="F29" s="126" t="s">
        <v>26</v>
      </c>
      <c r="G29" s="127"/>
      <c r="H29" s="127"/>
      <c r="I29" s="128"/>
    </row>
    <row r="30" spans="1:9" s="1" customFormat="1" ht="24.75" customHeight="1">
      <c r="A30" s="87"/>
      <c r="B30" s="123"/>
      <c r="C30" s="124"/>
      <c r="D30" s="124"/>
      <c r="E30" s="125"/>
      <c r="F30" s="123"/>
      <c r="G30" s="124"/>
      <c r="H30" s="124"/>
      <c r="I30" s="125"/>
    </row>
    <row r="31" spans="1:9" ht="32.25" customHeight="1">
      <c r="A31" s="87"/>
      <c r="B31" s="123"/>
      <c r="C31" s="124"/>
      <c r="D31" s="124"/>
      <c r="E31" s="125"/>
      <c r="F31" s="123"/>
      <c r="G31" s="124"/>
      <c r="H31" s="124"/>
      <c r="I31" s="125"/>
    </row>
    <row r="32" spans="1:9" ht="34.5" customHeight="1">
      <c r="A32" s="87"/>
      <c r="B32" s="123"/>
      <c r="C32" s="124"/>
      <c r="D32" s="124"/>
      <c r="E32" s="125"/>
      <c r="F32" s="123"/>
      <c r="G32" s="124"/>
      <c r="H32" s="124"/>
      <c r="I32" s="125"/>
    </row>
    <row r="33" spans="1:9" s="1" customFormat="1" ht="32.25" customHeight="1">
      <c r="A33" s="87"/>
      <c r="B33" s="123"/>
      <c r="C33" s="124"/>
      <c r="D33" s="124"/>
      <c r="E33" s="125"/>
      <c r="F33" s="123"/>
      <c r="G33" s="124"/>
      <c r="H33" s="124"/>
      <c r="I33" s="125"/>
    </row>
    <row r="34" spans="1:9" ht="47.25" customHeight="1">
      <c r="A34" s="87"/>
      <c r="B34" s="123"/>
      <c r="C34" s="124"/>
      <c r="D34" s="124"/>
      <c r="E34" s="125"/>
      <c r="F34" s="123"/>
      <c r="G34" s="124"/>
      <c r="H34" s="124"/>
      <c r="I34" s="125"/>
    </row>
    <row r="35" spans="1:9" ht="27.75" customHeight="1">
      <c r="A35" s="87"/>
      <c r="B35" s="123"/>
      <c r="C35" s="124"/>
      <c r="D35" s="124"/>
      <c r="E35" s="125"/>
      <c r="F35" s="123"/>
      <c r="G35" s="124"/>
      <c r="H35" s="124"/>
      <c r="I35" s="125"/>
    </row>
    <row r="36" spans="1:9" ht="31.5" customHeight="1">
      <c r="A36" s="87"/>
      <c r="B36" s="123"/>
      <c r="C36" s="124"/>
      <c r="D36" s="124"/>
      <c r="E36" s="125"/>
      <c r="F36" s="123"/>
      <c r="G36" s="124"/>
      <c r="H36" s="124"/>
      <c r="I36" s="125"/>
    </row>
    <row r="37" spans="1:9" s="1" customFormat="1" ht="18">
      <c r="A37" s="120" t="s">
        <v>29</v>
      </c>
      <c r="B37" s="121"/>
      <c r="C37" s="121"/>
      <c r="D37" s="121"/>
      <c r="E37" s="121"/>
      <c r="F37" s="121"/>
      <c r="G37" s="121"/>
      <c r="H37" s="121"/>
      <c r="I37" s="122"/>
    </row>
    <row r="38" spans="1:9" ht="15.75">
      <c r="A38" s="88" t="s">
        <v>24</v>
      </c>
      <c r="B38" s="126" t="s">
        <v>25</v>
      </c>
      <c r="C38" s="127"/>
      <c r="D38" s="127"/>
      <c r="E38" s="128"/>
      <c r="F38" s="126" t="s">
        <v>26</v>
      </c>
      <c r="G38" s="127"/>
      <c r="H38" s="127"/>
      <c r="I38" s="128"/>
    </row>
    <row r="39" spans="1:9" ht="27" customHeight="1">
      <c r="A39" s="87"/>
      <c r="B39" s="123"/>
      <c r="C39" s="124"/>
      <c r="D39" s="124"/>
      <c r="E39" s="125"/>
      <c r="F39" s="123"/>
      <c r="G39" s="124"/>
      <c r="H39" s="124"/>
      <c r="I39" s="125"/>
    </row>
    <row r="40" spans="1:9" ht="35.25" customHeight="1">
      <c r="A40" s="87"/>
      <c r="B40" s="123"/>
      <c r="C40" s="124"/>
      <c r="D40" s="124"/>
      <c r="E40" s="125"/>
      <c r="F40" s="123"/>
      <c r="G40" s="124"/>
      <c r="H40" s="124"/>
      <c r="I40" s="125"/>
    </row>
    <row r="41" spans="1:9" ht="32.25" customHeight="1">
      <c r="A41" s="87"/>
      <c r="B41" s="123"/>
      <c r="C41" s="124"/>
      <c r="D41" s="124"/>
      <c r="E41" s="125"/>
      <c r="F41" s="123"/>
      <c r="G41" s="124"/>
      <c r="H41" s="124"/>
      <c r="I41" s="125"/>
    </row>
    <row r="42" spans="1:9" ht="32.25" customHeight="1">
      <c r="A42" s="87"/>
      <c r="B42" s="123"/>
      <c r="C42" s="124"/>
      <c r="D42" s="124"/>
      <c r="E42" s="125"/>
      <c r="F42" s="123"/>
      <c r="G42" s="124"/>
      <c r="H42" s="124"/>
      <c r="I42" s="125"/>
    </row>
    <row r="43" spans="1:9" s="1" customFormat="1" ht="15">
      <c r="A43" s="87"/>
      <c r="B43" s="123"/>
      <c r="C43" s="124"/>
      <c r="D43" s="124"/>
      <c r="E43" s="125"/>
      <c r="F43" s="123"/>
      <c r="G43" s="124"/>
      <c r="H43" s="124"/>
      <c r="I43" s="125"/>
    </row>
    <row r="44" spans="1:9" ht="30.75" customHeight="1">
      <c r="A44" s="87"/>
      <c r="B44" s="123"/>
      <c r="C44" s="124"/>
      <c r="D44" s="124"/>
      <c r="E44" s="125"/>
      <c r="F44" s="123"/>
      <c r="G44" s="124"/>
      <c r="H44" s="124"/>
      <c r="I44" s="125"/>
    </row>
    <row r="45" spans="1:9" ht="15">
      <c r="A45" s="87"/>
      <c r="B45" s="123"/>
      <c r="C45" s="124"/>
      <c r="D45" s="124"/>
      <c r="E45" s="125"/>
      <c r="F45" s="123"/>
      <c r="G45" s="124"/>
      <c r="H45" s="124"/>
      <c r="I45" s="125"/>
    </row>
    <row r="46" spans="1:9" ht="37.5" customHeight="1">
      <c r="A46" s="87"/>
      <c r="B46" s="123"/>
      <c r="C46" s="124"/>
      <c r="D46" s="124"/>
      <c r="E46" s="125"/>
      <c r="F46" s="123"/>
      <c r="G46" s="124"/>
      <c r="H46" s="124"/>
      <c r="I46" s="125"/>
    </row>
    <row r="47" spans="1:9" ht="15">
      <c r="A47" s="87"/>
      <c r="B47" s="123"/>
      <c r="C47" s="124"/>
      <c r="D47" s="124"/>
      <c r="E47" s="125"/>
      <c r="F47" s="123"/>
      <c r="G47" s="124"/>
      <c r="H47" s="124"/>
      <c r="I47" s="125"/>
    </row>
    <row r="48" spans="1:9" ht="15">
      <c r="A48" s="87"/>
      <c r="B48" s="123"/>
      <c r="C48" s="124"/>
      <c r="D48" s="124"/>
      <c r="E48" s="125"/>
      <c r="F48" s="123"/>
      <c r="G48" s="124"/>
      <c r="H48" s="124"/>
      <c r="I48" s="125"/>
    </row>
    <row r="49" spans="1:9" ht="21" customHeight="1">
      <c r="A49" s="87"/>
      <c r="B49" s="123"/>
      <c r="C49" s="124"/>
      <c r="D49" s="124"/>
      <c r="E49" s="125"/>
      <c r="F49" s="123"/>
      <c r="G49" s="124"/>
      <c r="H49" s="124"/>
      <c r="I49" s="125"/>
    </row>
    <row r="50" spans="1:9" ht="15">
      <c r="A50" s="87"/>
      <c r="B50" s="123"/>
      <c r="C50" s="124"/>
      <c r="D50" s="124"/>
      <c r="E50" s="125"/>
      <c r="F50" s="123"/>
      <c r="G50" s="124"/>
      <c r="H50" s="124"/>
      <c r="I50" s="125"/>
    </row>
    <row r="51" spans="1:9" ht="15">
      <c r="A51" s="87"/>
      <c r="B51" s="123"/>
      <c r="C51" s="124"/>
      <c r="D51" s="124"/>
      <c r="E51" s="125"/>
      <c r="F51" s="123"/>
      <c r="G51" s="124"/>
      <c r="H51" s="124"/>
      <c r="I51" s="125"/>
    </row>
    <row r="52" spans="1:9" ht="15">
      <c r="A52" s="87"/>
      <c r="B52" s="123"/>
      <c r="C52" s="124"/>
      <c r="D52" s="124"/>
      <c r="E52" s="125"/>
      <c r="F52" s="123"/>
      <c r="G52" s="124"/>
      <c r="H52" s="124"/>
      <c r="I52" s="125"/>
    </row>
    <row r="53" spans="1:9" ht="15">
      <c r="A53" s="87"/>
      <c r="B53" s="123"/>
      <c r="C53" s="124"/>
      <c r="D53" s="124"/>
      <c r="E53" s="125"/>
      <c r="F53" s="123"/>
      <c r="G53" s="124"/>
      <c r="H53" s="124"/>
      <c r="I53" s="125"/>
    </row>
    <row r="54" spans="1:9" ht="39.75" customHeight="1">
      <c r="A54" s="87"/>
      <c r="B54" s="123"/>
      <c r="C54" s="124"/>
      <c r="D54" s="124"/>
      <c r="E54" s="125"/>
      <c r="F54" s="123"/>
      <c r="G54" s="124"/>
      <c r="H54" s="124"/>
      <c r="I54" s="125"/>
    </row>
    <row r="55" spans="1:9" ht="36.75" customHeight="1">
      <c r="A55" s="87"/>
      <c r="B55" s="123"/>
      <c r="C55" s="124"/>
      <c r="D55" s="124"/>
      <c r="E55" s="125"/>
      <c r="F55" s="123"/>
      <c r="G55" s="124"/>
      <c r="H55" s="124"/>
      <c r="I55" s="125"/>
    </row>
    <row r="56" spans="1:9" ht="25.5" customHeight="1">
      <c r="A56" s="120"/>
      <c r="B56" s="121"/>
      <c r="C56" s="121"/>
      <c r="D56" s="121"/>
      <c r="E56" s="121"/>
      <c r="F56" s="121"/>
      <c r="G56" s="121"/>
      <c r="H56" s="121"/>
      <c r="I56" s="122"/>
    </row>
    <row r="57" spans="1:9" ht="32.25" customHeight="1">
      <c r="A57" s="88"/>
      <c r="B57" s="126"/>
      <c r="C57" s="127"/>
      <c r="D57" s="127"/>
      <c r="E57" s="128"/>
      <c r="F57" s="126"/>
      <c r="G57" s="127"/>
      <c r="H57" s="127"/>
      <c r="I57" s="128"/>
    </row>
    <row r="58" spans="1:9" ht="35.25" customHeight="1">
      <c r="A58" s="87"/>
      <c r="B58" s="123"/>
      <c r="C58" s="124"/>
      <c r="D58" s="124"/>
      <c r="E58" s="125"/>
      <c r="F58" s="123"/>
      <c r="G58" s="124"/>
      <c r="H58" s="124"/>
      <c r="I58" s="125"/>
    </row>
    <row r="59" spans="1:9" ht="35.25" customHeight="1">
      <c r="A59" s="87"/>
      <c r="B59" s="123"/>
      <c r="C59" s="124"/>
      <c r="D59" s="124"/>
      <c r="E59" s="125"/>
      <c r="F59" s="123"/>
      <c r="G59" s="124"/>
      <c r="H59" s="124"/>
      <c r="I59" s="125"/>
    </row>
    <row r="60" spans="1:9" ht="36" customHeight="1">
      <c r="A60" s="87"/>
      <c r="B60" s="123"/>
      <c r="C60" s="124"/>
      <c r="D60" s="124"/>
      <c r="E60" s="125"/>
      <c r="F60" s="123"/>
      <c r="G60" s="124"/>
      <c r="H60" s="124"/>
      <c r="I60" s="125"/>
    </row>
    <row r="61" spans="1:9" s="1" customFormat="1" ht="25.5" customHeight="1">
      <c r="A61" s="120"/>
      <c r="B61" s="121"/>
      <c r="C61" s="121"/>
      <c r="D61" s="121"/>
      <c r="E61" s="121"/>
      <c r="F61" s="121"/>
      <c r="G61" s="121"/>
      <c r="H61" s="121"/>
      <c r="I61" s="122"/>
    </row>
    <row r="62" spans="1:9" ht="15.75">
      <c r="A62" s="88"/>
      <c r="B62" s="126"/>
      <c r="C62" s="127"/>
      <c r="D62" s="127"/>
      <c r="E62" s="128"/>
      <c r="F62" s="126"/>
      <c r="G62" s="127"/>
      <c r="H62" s="127"/>
      <c r="I62" s="128"/>
    </row>
    <row r="63" spans="1:9" ht="31.5" customHeight="1">
      <c r="A63" s="87"/>
      <c r="B63" s="123"/>
      <c r="C63" s="124"/>
      <c r="D63" s="124"/>
      <c r="E63" s="125"/>
      <c r="F63" s="123"/>
      <c r="G63" s="124"/>
      <c r="H63" s="124"/>
      <c r="I63" s="125"/>
    </row>
    <row r="64" spans="1:9" s="1" customFormat="1" ht="33" customHeight="1">
      <c r="A64" s="87"/>
      <c r="B64" s="123"/>
      <c r="C64" s="124"/>
      <c r="D64" s="124"/>
      <c r="E64" s="125"/>
      <c r="F64" s="123"/>
      <c r="G64" s="124"/>
      <c r="H64" s="124"/>
      <c r="I64" s="125"/>
    </row>
    <row r="65" spans="1:9" ht="33" customHeight="1">
      <c r="A65" s="87"/>
      <c r="B65" s="123"/>
      <c r="C65" s="124"/>
      <c r="D65" s="124"/>
      <c r="E65" s="125"/>
      <c r="F65" s="123"/>
      <c r="G65" s="124"/>
      <c r="H65" s="124"/>
      <c r="I65" s="125"/>
    </row>
    <row r="66" spans="1:9" ht="15" customHeight="1">
      <c r="A66" s="87" t="s">
        <v>30</v>
      </c>
      <c r="B66" s="123"/>
      <c r="C66" s="124"/>
      <c r="D66" s="124"/>
      <c r="E66" s="125"/>
      <c r="F66" s="123"/>
      <c r="G66" s="124"/>
      <c r="H66" s="124"/>
      <c r="I66" s="125"/>
    </row>
    <row r="67" spans="1:9" ht="18">
      <c r="A67" s="120" t="s">
        <v>31</v>
      </c>
      <c r="B67" s="121"/>
      <c r="C67" s="121"/>
      <c r="D67" s="121"/>
      <c r="E67" s="121"/>
      <c r="F67" s="121"/>
      <c r="G67" s="121"/>
      <c r="H67" s="121"/>
      <c r="I67" s="122"/>
    </row>
    <row r="68" spans="1:9" ht="23.25" customHeight="1">
      <c r="A68" s="87"/>
      <c r="B68" s="123"/>
      <c r="C68" s="124"/>
      <c r="D68" s="124"/>
      <c r="E68" s="125"/>
      <c r="F68" s="123"/>
      <c r="G68" s="124"/>
      <c r="H68" s="124"/>
      <c r="I68" s="125"/>
    </row>
    <row r="69" spans="1:9" ht="36" customHeight="1">
      <c r="A69" s="87"/>
      <c r="B69" s="123"/>
      <c r="C69" s="124"/>
      <c r="D69" s="124"/>
      <c r="E69" s="125"/>
      <c r="F69" s="123"/>
      <c r="G69" s="124"/>
      <c r="H69" s="124"/>
      <c r="I69" s="125"/>
    </row>
    <row r="70" spans="1:9" ht="48.75" customHeight="1">
      <c r="A70" s="87"/>
      <c r="B70" s="123"/>
      <c r="C70" s="124"/>
      <c r="D70" s="124"/>
      <c r="E70" s="125"/>
      <c r="F70" s="123"/>
      <c r="G70" s="124"/>
      <c r="H70" s="124"/>
      <c r="I70" s="125"/>
    </row>
    <row r="71" spans="1:9" ht="15">
      <c r="A71" s="87"/>
      <c r="B71" s="123"/>
      <c r="C71" s="124"/>
      <c r="D71" s="124"/>
      <c r="E71" s="125"/>
      <c r="F71" s="123"/>
      <c r="G71" s="124"/>
      <c r="H71" s="124"/>
      <c r="I71" s="125"/>
    </row>
    <row r="72" spans="1:9" ht="32.25" customHeight="1">
      <c r="A72" s="87"/>
      <c r="B72" s="123"/>
      <c r="C72" s="124"/>
      <c r="D72" s="124"/>
      <c r="E72" s="125"/>
      <c r="F72" s="123"/>
      <c r="G72" s="124"/>
      <c r="H72" s="124"/>
      <c r="I72" s="125"/>
    </row>
    <row r="73" spans="1:9" s="4" customFormat="1" ht="15">
      <c r="A73" s="87"/>
      <c r="B73" s="123"/>
      <c r="C73" s="124"/>
      <c r="D73" s="124"/>
      <c r="E73" s="125"/>
      <c r="F73" s="123"/>
      <c r="G73" s="124"/>
      <c r="H73" s="124"/>
      <c r="I73" s="125"/>
    </row>
    <row r="74" spans="1:9" s="4" customFormat="1" ht="15">
      <c r="A74" s="87"/>
      <c r="B74" s="123"/>
      <c r="C74" s="124"/>
      <c r="D74" s="124"/>
      <c r="E74" s="125"/>
      <c r="F74" s="123"/>
      <c r="G74" s="124"/>
      <c r="H74" s="124"/>
      <c r="I74" s="125"/>
    </row>
    <row r="75" spans="1:9" s="4" customFormat="1" ht="15">
      <c r="A75" s="87"/>
      <c r="B75" s="123"/>
      <c r="C75" s="124"/>
      <c r="D75" s="124"/>
      <c r="E75" s="125"/>
      <c r="F75" s="123"/>
      <c r="G75" s="124"/>
      <c r="H75" s="124"/>
      <c r="I75" s="125"/>
    </row>
    <row r="76" spans="1:9" s="4" customFormat="1" ht="19.5" customHeight="1">
      <c r="A76" s="87"/>
      <c r="B76" s="123"/>
      <c r="C76" s="124"/>
      <c r="D76" s="124"/>
      <c r="E76" s="125"/>
      <c r="F76" s="123"/>
      <c r="G76" s="124"/>
      <c r="H76" s="124"/>
      <c r="I76" s="125"/>
    </row>
    <row r="77" spans="1:9" ht="15">
      <c r="A77" s="87"/>
      <c r="B77" s="123"/>
      <c r="C77" s="124"/>
      <c r="D77" s="124"/>
      <c r="E77" s="125"/>
      <c r="F77" s="123"/>
      <c r="G77" s="124"/>
      <c r="H77" s="124"/>
      <c r="I77" s="125"/>
    </row>
    <row r="78" spans="1:9" ht="21" customHeight="1">
      <c r="A78" s="120" t="s">
        <v>32</v>
      </c>
      <c r="B78" s="121"/>
      <c r="C78" s="121"/>
      <c r="D78" s="121"/>
      <c r="E78" s="121"/>
      <c r="F78" s="121"/>
      <c r="G78" s="121"/>
      <c r="H78" s="121"/>
      <c r="I78" s="122"/>
    </row>
    <row r="79" spans="1:9" ht="21" customHeight="1">
      <c r="A79" s="87"/>
      <c r="B79" s="123"/>
      <c r="C79" s="124"/>
      <c r="D79" s="124"/>
      <c r="E79" s="125"/>
      <c r="F79" s="123"/>
      <c r="G79" s="124"/>
      <c r="H79" s="124"/>
      <c r="I79" s="125"/>
    </row>
    <row r="80" spans="1:9" ht="21" customHeight="1">
      <c r="A80" s="87"/>
      <c r="B80" s="123"/>
      <c r="C80" s="124"/>
      <c r="D80" s="124"/>
      <c r="E80" s="125"/>
      <c r="F80" s="123"/>
      <c r="G80" s="124"/>
      <c r="H80" s="124"/>
      <c r="I80" s="125"/>
    </row>
    <row r="81" spans="1:9" s="1" customFormat="1" ht="33" customHeight="1">
      <c r="A81" s="87"/>
      <c r="B81" s="123"/>
      <c r="C81" s="124"/>
      <c r="D81" s="124"/>
      <c r="E81" s="125"/>
      <c r="F81" s="123"/>
      <c r="G81" s="124"/>
      <c r="H81" s="124"/>
      <c r="I81" s="125"/>
    </row>
    <row r="82" spans="1:9" ht="25.5" customHeight="1">
      <c r="A82" s="120" t="s">
        <v>33</v>
      </c>
      <c r="B82" s="121"/>
      <c r="C82" s="121"/>
      <c r="D82" s="121"/>
      <c r="E82" s="121"/>
      <c r="F82" s="121"/>
      <c r="G82" s="121"/>
      <c r="H82" s="121"/>
      <c r="I82" s="122"/>
    </row>
    <row r="83" spans="1:9" ht="15">
      <c r="A83" s="87"/>
      <c r="B83" s="123"/>
      <c r="C83" s="124"/>
      <c r="D83" s="124"/>
      <c r="E83" s="125"/>
      <c r="F83" s="123"/>
      <c r="G83" s="124"/>
      <c r="H83" s="124"/>
      <c r="I83" s="125"/>
    </row>
    <row r="84" spans="1:9" ht="15">
      <c r="A84" s="87"/>
      <c r="B84" s="123"/>
      <c r="C84" s="124"/>
      <c r="D84" s="124"/>
      <c r="E84" s="125"/>
      <c r="F84" s="123"/>
      <c r="G84" s="124"/>
      <c r="H84" s="124"/>
      <c r="I84" s="125"/>
    </row>
    <row r="85" spans="1:9" ht="15">
      <c r="A85" s="87"/>
      <c r="B85" s="123"/>
      <c r="C85" s="124"/>
      <c r="D85" s="124"/>
      <c r="E85" s="125"/>
      <c r="F85" s="123"/>
      <c r="G85" s="124"/>
      <c r="H85" s="124"/>
      <c r="I85" s="125"/>
    </row>
    <row r="86" spans="1:9" ht="15">
      <c r="A86" s="87"/>
      <c r="B86" s="123"/>
      <c r="C86" s="124"/>
      <c r="D86" s="124"/>
      <c r="E86" s="125"/>
      <c r="F86" s="123"/>
      <c r="G86" s="124"/>
      <c r="H86" s="124"/>
      <c r="I86" s="125"/>
    </row>
    <row r="87" spans="1:9" ht="15">
      <c r="A87" s="87"/>
      <c r="B87" s="123"/>
      <c r="C87" s="124"/>
      <c r="D87" s="124"/>
      <c r="E87" s="125"/>
      <c r="F87" s="123"/>
      <c r="G87" s="124"/>
      <c r="H87" s="124"/>
      <c r="I87" s="125"/>
    </row>
    <row r="88" spans="1:9" ht="22.5" customHeight="1">
      <c r="A88" s="87"/>
      <c r="B88" s="123"/>
      <c r="C88" s="124"/>
      <c r="D88" s="124"/>
      <c r="E88" s="125"/>
      <c r="F88" s="123"/>
      <c r="G88" s="124"/>
      <c r="H88" s="124"/>
      <c r="I88" s="125"/>
    </row>
    <row r="89" spans="1:9" ht="33" customHeight="1">
      <c r="A89" s="87"/>
      <c r="B89" s="123"/>
      <c r="C89" s="124"/>
      <c r="D89" s="124"/>
      <c r="E89" s="125"/>
      <c r="F89" s="123"/>
      <c r="G89" s="124"/>
      <c r="H89" s="124"/>
      <c r="I89" s="125"/>
    </row>
    <row r="90" spans="1:9" ht="34.5" customHeight="1">
      <c r="A90" s="87"/>
      <c r="B90" s="123"/>
      <c r="C90" s="124"/>
      <c r="D90" s="124"/>
      <c r="E90" s="125"/>
      <c r="F90" s="123"/>
      <c r="G90" s="124"/>
      <c r="H90" s="124"/>
      <c r="I90" s="125"/>
    </row>
    <row r="91" spans="1:9" ht="39" customHeight="1">
      <c r="A91" s="135" t="s">
        <v>34</v>
      </c>
      <c r="B91" s="136"/>
      <c r="C91" s="136"/>
      <c r="D91" s="136"/>
      <c r="E91" s="136"/>
      <c r="F91" s="136"/>
      <c r="G91" s="136"/>
      <c r="H91" s="136"/>
      <c r="I91" s="137"/>
    </row>
    <row r="92" spans="1:9" ht="27.4">
      <c r="A92" s="134" t="s">
        <v>14</v>
      </c>
      <c r="B92" s="134"/>
      <c r="C92" s="134"/>
      <c r="D92" s="134"/>
      <c r="E92" s="134"/>
      <c r="F92" s="134"/>
      <c r="G92" s="134"/>
      <c r="H92" s="134"/>
      <c r="I92" s="134"/>
    </row>
    <row r="93" spans="1:9" ht="22.5" customHeight="1">
      <c r="A93" s="90" t="s">
        <v>24</v>
      </c>
      <c r="B93" s="131" t="s">
        <v>25</v>
      </c>
      <c r="C93" s="132"/>
      <c r="D93" s="132"/>
      <c r="E93" s="133"/>
      <c r="F93" s="131" t="s">
        <v>26</v>
      </c>
      <c r="G93" s="132"/>
      <c r="H93" s="132"/>
      <c r="I93" s="133"/>
    </row>
    <row r="94" spans="1:9" ht="66.75" customHeight="1">
      <c r="A94" s="89"/>
      <c r="B94" s="123"/>
      <c r="C94" s="124"/>
      <c r="D94" s="124"/>
      <c r="E94" s="125"/>
      <c r="F94" s="123"/>
      <c r="G94" s="124"/>
      <c r="H94" s="124"/>
      <c r="I94" s="125"/>
    </row>
    <row r="95" spans="1:9" ht="22.5" customHeight="1">
      <c r="A95" s="89"/>
      <c r="B95" s="123"/>
      <c r="C95" s="124"/>
      <c r="D95" s="124"/>
      <c r="E95" s="125"/>
      <c r="F95" s="123"/>
      <c r="G95" s="124"/>
      <c r="H95" s="124"/>
      <c r="I95" s="125"/>
    </row>
    <row r="96" spans="1:9" ht="21.75" customHeight="1">
      <c r="A96" s="89"/>
      <c r="B96" s="123"/>
      <c r="C96" s="124"/>
      <c r="D96" s="124"/>
      <c r="E96" s="125"/>
      <c r="F96" s="123"/>
      <c r="G96" s="124"/>
      <c r="H96" s="124"/>
      <c r="I96" s="125"/>
    </row>
    <row r="97" spans="1:9" ht="15">
      <c r="A97" s="89"/>
      <c r="B97" s="123"/>
      <c r="C97" s="124"/>
      <c r="D97" s="124"/>
      <c r="E97" s="125"/>
      <c r="F97" s="123"/>
      <c r="G97" s="124"/>
      <c r="H97" s="124"/>
      <c r="I97" s="125"/>
    </row>
    <row r="98" spans="1:9" ht="31.5" customHeight="1">
      <c r="A98" s="89"/>
      <c r="B98" s="123"/>
      <c r="C98" s="124"/>
      <c r="D98" s="124"/>
      <c r="E98" s="125"/>
      <c r="F98" s="123"/>
      <c r="G98" s="124"/>
      <c r="H98" s="124"/>
      <c r="I98" s="125"/>
    </row>
    <row r="99" spans="1:9" ht="30.75" customHeight="1">
      <c r="A99" s="89"/>
      <c r="B99" s="123"/>
      <c r="C99" s="124"/>
      <c r="D99" s="124"/>
      <c r="E99" s="125"/>
      <c r="F99" s="123"/>
      <c r="G99" s="124"/>
      <c r="H99" s="124"/>
      <c r="I99" s="125"/>
    </row>
    <row r="100" spans="1:9" ht="34.5" customHeight="1">
      <c r="A100" s="89"/>
      <c r="B100" s="123"/>
      <c r="C100" s="124"/>
      <c r="D100" s="124"/>
      <c r="E100" s="125"/>
      <c r="F100" s="123"/>
      <c r="G100" s="124"/>
      <c r="H100" s="124"/>
      <c r="I100" s="125"/>
    </row>
    <row r="101" spans="1:9" ht="32.25" customHeight="1">
      <c r="A101" s="89"/>
      <c r="B101" s="123"/>
      <c r="C101" s="124"/>
      <c r="D101" s="124"/>
      <c r="E101" s="125"/>
      <c r="F101" s="123"/>
      <c r="G101" s="124"/>
      <c r="H101" s="124"/>
      <c r="I101" s="125"/>
    </row>
    <row r="102" spans="1:9" ht="36" customHeight="1">
      <c r="A102" s="89"/>
      <c r="B102" s="123"/>
      <c r="C102" s="124"/>
      <c r="D102" s="124"/>
      <c r="E102" s="125"/>
      <c r="F102" s="123"/>
      <c r="G102" s="124"/>
      <c r="H102" s="124"/>
      <c r="I102" s="125"/>
    </row>
    <row r="103" spans="1:9" ht="29.25" customHeight="1">
      <c r="A103" s="89"/>
      <c r="B103" s="123"/>
      <c r="C103" s="124"/>
      <c r="D103" s="124"/>
      <c r="E103" s="125"/>
      <c r="F103" s="123"/>
      <c r="G103" s="124"/>
      <c r="H103" s="124"/>
      <c r="I103" s="125"/>
    </row>
    <row r="104" spans="1:9" ht="22.5" customHeight="1">
      <c r="A104" s="117" t="s">
        <v>35</v>
      </c>
      <c r="B104" s="118"/>
      <c r="C104" s="118"/>
      <c r="D104" s="118"/>
      <c r="E104" s="118"/>
      <c r="F104" s="118"/>
      <c r="G104" s="118"/>
      <c r="H104" s="118"/>
      <c r="I104" s="118"/>
    </row>
    <row r="105" spans="1:9" ht="32.25" customHeight="1">
      <c r="A105" s="90" t="s">
        <v>24</v>
      </c>
      <c r="B105" s="131" t="s">
        <v>25</v>
      </c>
      <c r="C105" s="132"/>
      <c r="D105" s="132"/>
      <c r="E105" s="133"/>
      <c r="F105" s="131" t="s">
        <v>26</v>
      </c>
      <c r="G105" s="132"/>
      <c r="H105" s="132"/>
      <c r="I105" s="133"/>
    </row>
    <row r="106" spans="1:9" ht="33" customHeight="1">
      <c r="A106" s="89"/>
      <c r="B106" s="123"/>
      <c r="C106" s="124"/>
      <c r="D106" s="124"/>
      <c r="E106" s="125"/>
      <c r="F106" s="123"/>
      <c r="G106" s="124"/>
      <c r="H106" s="124"/>
      <c r="I106" s="125"/>
    </row>
    <row r="107" spans="1:9" ht="30" customHeight="1">
      <c r="A107" s="89"/>
      <c r="B107" s="123"/>
      <c r="C107" s="124"/>
      <c r="D107" s="124"/>
      <c r="E107" s="125"/>
      <c r="F107" s="123"/>
      <c r="G107" s="124"/>
      <c r="H107" s="124"/>
      <c r="I107" s="125"/>
    </row>
    <row r="108" spans="1:9" ht="30.75" customHeight="1">
      <c r="A108" s="89"/>
      <c r="B108" s="123"/>
      <c r="C108" s="124"/>
      <c r="D108" s="124"/>
      <c r="E108" s="125"/>
      <c r="F108" s="123"/>
      <c r="G108" s="124"/>
      <c r="H108" s="124"/>
      <c r="I108" s="125"/>
    </row>
    <row r="109" spans="1:9" ht="33.75" customHeight="1">
      <c r="A109" s="89"/>
      <c r="B109" s="123"/>
      <c r="C109" s="124"/>
      <c r="D109" s="124"/>
      <c r="E109" s="125"/>
      <c r="F109" s="123"/>
      <c r="G109" s="124"/>
      <c r="H109" s="124"/>
      <c r="I109" s="125"/>
    </row>
    <row r="110" spans="1:9" ht="32.25" customHeight="1">
      <c r="A110" s="117" t="s">
        <v>36</v>
      </c>
      <c r="B110" s="118"/>
      <c r="C110" s="118"/>
      <c r="D110" s="118"/>
      <c r="E110" s="118"/>
      <c r="F110" s="118"/>
      <c r="G110" s="118"/>
      <c r="H110" s="118"/>
      <c r="I110" s="118"/>
    </row>
    <row r="111" spans="1:9" ht="30.75" customHeight="1">
      <c r="A111" s="90" t="s">
        <v>24</v>
      </c>
      <c r="B111" s="131" t="s">
        <v>25</v>
      </c>
      <c r="C111" s="132"/>
      <c r="D111" s="132"/>
      <c r="E111" s="133"/>
      <c r="F111" s="131" t="s">
        <v>26</v>
      </c>
      <c r="G111" s="132"/>
      <c r="H111" s="132"/>
      <c r="I111" s="133"/>
    </row>
    <row r="112" spans="1:9" ht="31.5" customHeight="1">
      <c r="A112" s="89"/>
      <c r="B112" s="123"/>
      <c r="C112" s="124"/>
      <c r="D112" s="124"/>
      <c r="E112" s="125"/>
      <c r="F112" s="123"/>
      <c r="G112" s="124"/>
      <c r="H112" s="124"/>
      <c r="I112" s="125"/>
    </row>
    <row r="113" spans="1:9" ht="15">
      <c r="A113" s="89"/>
      <c r="B113" s="123"/>
      <c r="C113" s="124"/>
      <c r="D113" s="124"/>
      <c r="E113" s="125"/>
      <c r="F113" s="123"/>
      <c r="G113" s="124"/>
      <c r="H113" s="124"/>
      <c r="I113" s="125"/>
    </row>
    <row r="114" spans="1:9" ht="15">
      <c r="A114" s="89"/>
      <c r="B114" s="123"/>
      <c r="C114" s="124"/>
      <c r="D114" s="124"/>
      <c r="E114" s="125"/>
      <c r="F114" s="123"/>
      <c r="G114" s="124"/>
      <c r="H114" s="124"/>
      <c r="I114" s="125"/>
    </row>
    <row r="115" spans="1:9" ht="15">
      <c r="A115" s="89"/>
      <c r="B115" s="123"/>
      <c r="C115" s="124"/>
      <c r="D115" s="124"/>
      <c r="E115" s="125"/>
      <c r="F115" s="123"/>
      <c r="G115" s="124"/>
      <c r="H115" s="124"/>
      <c r="I115" s="125"/>
    </row>
    <row r="116" spans="1:9" ht="30" customHeight="1">
      <c r="A116" s="89"/>
      <c r="B116" s="123"/>
      <c r="C116" s="124"/>
      <c r="D116" s="124"/>
      <c r="E116" s="125"/>
      <c r="F116" s="123"/>
      <c r="G116" s="124"/>
      <c r="H116" s="124"/>
      <c r="I116" s="125"/>
    </row>
    <row r="117" spans="1:9" ht="34.5" customHeight="1">
      <c r="A117" s="89"/>
      <c r="B117" s="123"/>
      <c r="C117" s="124"/>
      <c r="D117" s="124"/>
      <c r="E117" s="125"/>
      <c r="F117" s="123"/>
      <c r="G117" s="124"/>
      <c r="H117" s="124"/>
      <c r="I117" s="125"/>
    </row>
    <row r="118" spans="1:9" ht="15">
      <c r="A118" s="89"/>
      <c r="B118" s="123"/>
      <c r="C118" s="124"/>
      <c r="D118" s="124"/>
      <c r="E118" s="125"/>
      <c r="F118" s="123"/>
      <c r="G118" s="124"/>
      <c r="H118" s="124"/>
      <c r="I118" s="125"/>
    </row>
    <row r="119" spans="1:9" ht="15">
      <c r="A119" s="89"/>
      <c r="B119" s="123"/>
      <c r="C119" s="124"/>
      <c r="D119" s="124"/>
      <c r="E119" s="125"/>
      <c r="F119" s="123"/>
      <c r="G119" s="124"/>
      <c r="H119" s="124"/>
      <c r="I119" s="125"/>
    </row>
    <row r="120" spans="1:9" ht="36" customHeight="1">
      <c r="A120" s="89"/>
      <c r="B120" s="123"/>
      <c r="C120" s="124"/>
      <c r="D120" s="124"/>
      <c r="E120" s="125"/>
      <c r="F120" s="123"/>
      <c r="G120" s="124"/>
      <c r="H120" s="124"/>
      <c r="I120" s="125"/>
    </row>
    <row r="121" spans="1:9" ht="21" customHeight="1">
      <c r="A121" s="89"/>
      <c r="B121" s="123"/>
      <c r="C121" s="124"/>
      <c r="D121" s="124"/>
      <c r="E121" s="125"/>
      <c r="F121" s="123"/>
      <c r="G121" s="124"/>
      <c r="H121" s="124"/>
      <c r="I121" s="125"/>
    </row>
    <row r="122" spans="1:9" ht="29.25" customHeight="1">
      <c r="A122" s="89"/>
      <c r="B122" s="123"/>
      <c r="C122" s="124"/>
      <c r="D122" s="124"/>
      <c r="E122" s="125"/>
      <c r="F122" s="123"/>
      <c r="G122" s="124"/>
      <c r="H122" s="124"/>
      <c r="I122" s="125"/>
    </row>
    <row r="123" spans="1:9" ht="25.5" customHeight="1">
      <c r="A123" s="89"/>
      <c r="B123" s="123"/>
      <c r="C123" s="124"/>
      <c r="D123" s="124"/>
      <c r="E123" s="125"/>
      <c r="F123" s="123"/>
      <c r="G123" s="124"/>
      <c r="H123" s="124"/>
      <c r="I123" s="125"/>
    </row>
    <row r="124" spans="1:9" ht="36" customHeight="1">
      <c r="A124" s="89"/>
      <c r="B124" s="123"/>
      <c r="C124" s="124"/>
      <c r="D124" s="124"/>
      <c r="E124" s="125"/>
      <c r="F124" s="123"/>
      <c r="G124" s="124"/>
      <c r="H124" s="124"/>
      <c r="I124" s="125"/>
    </row>
    <row r="125" spans="1:9" ht="27" customHeight="1">
      <c r="A125" s="91"/>
      <c r="B125" s="123"/>
      <c r="C125" s="124"/>
      <c r="D125" s="124"/>
      <c r="E125" s="125"/>
      <c r="F125" s="123"/>
      <c r="G125" s="124"/>
      <c r="H125" s="124"/>
      <c r="I125" s="125"/>
    </row>
    <row r="126" spans="1:9" ht="25.5" customHeight="1">
      <c r="A126" s="91"/>
      <c r="B126" s="123"/>
      <c r="C126" s="124"/>
      <c r="D126" s="124"/>
      <c r="E126" s="125"/>
      <c r="F126" s="123"/>
      <c r="G126" s="124"/>
      <c r="H126" s="124"/>
      <c r="I126" s="125"/>
    </row>
    <row r="127" spans="1:9" ht="30" customHeight="1">
      <c r="A127" s="91"/>
      <c r="B127" s="123"/>
      <c r="C127" s="124"/>
      <c r="D127" s="124"/>
      <c r="E127" s="125"/>
      <c r="F127" s="123"/>
      <c r="G127" s="124"/>
      <c r="H127" s="124"/>
      <c r="I127" s="125"/>
    </row>
    <row r="128" spans="1:9" ht="22.5" customHeight="1">
      <c r="A128" s="91"/>
      <c r="B128" s="123"/>
      <c r="C128" s="124"/>
      <c r="D128" s="124"/>
      <c r="E128" s="125"/>
      <c r="F128" s="123"/>
      <c r="G128" s="124"/>
      <c r="H128" s="124"/>
      <c r="I128" s="125"/>
    </row>
    <row r="129" spans="1:9" ht="27.4">
      <c r="A129" s="117" t="s">
        <v>37</v>
      </c>
      <c r="B129" s="118"/>
      <c r="C129" s="118"/>
      <c r="D129" s="118"/>
      <c r="E129" s="118"/>
      <c r="F129" s="118"/>
      <c r="G129" s="118"/>
      <c r="H129" s="118"/>
      <c r="I129" s="118"/>
    </row>
    <row r="130" spans="1:9" ht="15">
      <c r="A130" s="90" t="s">
        <v>24</v>
      </c>
      <c r="B130" s="131" t="s">
        <v>25</v>
      </c>
      <c r="C130" s="132"/>
      <c r="D130" s="132"/>
      <c r="E130" s="133"/>
      <c r="F130" s="131" t="s">
        <v>26</v>
      </c>
      <c r="G130" s="132"/>
      <c r="H130" s="132"/>
      <c r="I130" s="133"/>
    </row>
    <row r="131" spans="1:9" ht="21" customHeight="1">
      <c r="A131" s="89"/>
      <c r="B131" s="123"/>
      <c r="C131" s="124"/>
      <c r="D131" s="124"/>
      <c r="E131" s="125"/>
      <c r="F131" s="123"/>
      <c r="G131" s="124"/>
      <c r="H131" s="124"/>
      <c r="I131" s="125"/>
    </row>
    <row r="132" spans="1:9" ht="15">
      <c r="A132" s="89"/>
      <c r="B132" s="123"/>
      <c r="C132" s="124"/>
      <c r="D132" s="124"/>
      <c r="E132" s="125"/>
      <c r="F132" s="123"/>
      <c r="G132" s="124"/>
      <c r="H132" s="124"/>
      <c r="I132" s="125"/>
    </row>
    <row r="133" spans="1:9" ht="34.5" customHeight="1">
      <c r="A133" s="89"/>
      <c r="B133" s="123"/>
      <c r="C133" s="124"/>
      <c r="D133" s="124"/>
      <c r="E133" s="125"/>
      <c r="F133" s="123"/>
      <c r="G133" s="124"/>
      <c r="H133" s="124"/>
      <c r="I133" s="125"/>
    </row>
    <row r="134" spans="1:9" ht="29.25" customHeight="1">
      <c r="A134" s="89"/>
      <c r="B134" s="123"/>
      <c r="C134" s="124"/>
      <c r="D134" s="124"/>
      <c r="E134" s="125"/>
      <c r="F134" s="123"/>
      <c r="G134" s="124"/>
      <c r="H134" s="124"/>
      <c r="I134" s="125"/>
    </row>
    <row r="135" spans="1:9" ht="30.75" customHeight="1">
      <c r="A135" s="89"/>
      <c r="B135" s="123"/>
      <c r="C135" s="124"/>
      <c r="D135" s="124"/>
      <c r="E135" s="125"/>
      <c r="F135" s="123"/>
      <c r="G135" s="124"/>
      <c r="H135" s="124"/>
      <c r="I135" s="125"/>
    </row>
    <row r="136" spans="1:9" ht="15">
      <c r="A136" s="89"/>
      <c r="B136" s="123"/>
      <c r="C136" s="124"/>
      <c r="D136" s="124"/>
      <c r="E136" s="125"/>
      <c r="F136" s="123"/>
      <c r="G136" s="124"/>
      <c r="H136" s="124"/>
      <c r="I136" s="125"/>
    </row>
    <row r="137" spans="1:9" ht="27.4">
      <c r="A137" s="117" t="s">
        <v>38</v>
      </c>
      <c r="B137" s="118"/>
      <c r="C137" s="118"/>
      <c r="D137" s="118"/>
      <c r="E137" s="118"/>
      <c r="F137" s="118"/>
      <c r="G137" s="118"/>
      <c r="H137" s="118"/>
      <c r="I137" s="118"/>
    </row>
    <row r="138" spans="1:9" ht="15">
      <c r="A138" s="90" t="s">
        <v>24</v>
      </c>
      <c r="B138" s="131" t="s">
        <v>25</v>
      </c>
      <c r="C138" s="132"/>
      <c r="D138" s="132"/>
      <c r="E138" s="133"/>
      <c r="F138" s="131" t="s">
        <v>26</v>
      </c>
      <c r="G138" s="132"/>
      <c r="H138" s="132"/>
      <c r="I138" s="133"/>
    </row>
    <row r="139" spans="1:9" ht="33.75" customHeight="1">
      <c r="A139" s="89"/>
      <c r="B139" s="123"/>
      <c r="C139" s="124"/>
      <c r="D139" s="124"/>
      <c r="E139" s="125"/>
      <c r="F139" s="123"/>
      <c r="G139" s="124"/>
      <c r="H139" s="124"/>
      <c r="I139" s="125"/>
    </row>
    <row r="140" spans="1:9" ht="21.75" customHeight="1">
      <c r="A140" s="89"/>
      <c r="B140" s="123"/>
      <c r="C140" s="124"/>
      <c r="D140" s="124"/>
      <c r="E140" s="125"/>
      <c r="F140" s="123"/>
      <c r="G140" s="124"/>
      <c r="H140" s="124"/>
      <c r="I140" s="125"/>
    </row>
    <row r="141" spans="1:9" ht="33" customHeight="1">
      <c r="A141" s="89"/>
      <c r="B141" s="123"/>
      <c r="C141" s="124"/>
      <c r="D141" s="124"/>
      <c r="E141" s="125"/>
      <c r="F141" s="123"/>
      <c r="G141" s="124"/>
      <c r="H141" s="124"/>
      <c r="I141" s="125"/>
    </row>
    <row r="142" spans="1:9" ht="15">
      <c r="A142" s="89"/>
      <c r="B142" s="123"/>
      <c r="C142" s="124"/>
      <c r="D142" s="124"/>
      <c r="E142" s="125"/>
      <c r="F142" s="123"/>
      <c r="G142" s="124"/>
      <c r="H142" s="124"/>
      <c r="I142" s="125"/>
    </row>
    <row r="143" spans="1:9" ht="15">
      <c r="A143" s="89"/>
      <c r="B143" s="123"/>
      <c r="C143" s="124"/>
      <c r="D143" s="124"/>
      <c r="E143" s="125"/>
      <c r="F143" s="123"/>
      <c r="G143" s="124"/>
      <c r="H143" s="124"/>
      <c r="I143" s="125"/>
    </row>
    <row r="144" spans="1:9" ht="30" customHeight="1">
      <c r="A144" s="89"/>
      <c r="B144" s="123"/>
      <c r="C144" s="124"/>
      <c r="D144" s="124"/>
      <c r="E144" s="125"/>
      <c r="F144" s="123"/>
      <c r="G144" s="124"/>
      <c r="H144" s="124"/>
      <c r="I144" s="125"/>
    </row>
  </sheetData>
  <mergeCells count="254">
    <mergeCell ref="F39:I39"/>
    <mergeCell ref="B40:E40"/>
    <mergeCell ref="F40:I40"/>
    <mergeCell ref="B38:E38"/>
    <mergeCell ref="B53:E53"/>
    <mergeCell ref="F53:I53"/>
    <mergeCell ref="B54:E54"/>
    <mergeCell ref="F54:I54"/>
    <mergeCell ref="B55:E55"/>
    <mergeCell ref="F55:I55"/>
    <mergeCell ref="B41:E41"/>
    <mergeCell ref="F41:I41"/>
    <mergeCell ref="B42:E42"/>
    <mergeCell ref="B44:E44"/>
    <mergeCell ref="F44:I44"/>
    <mergeCell ref="B45:E45"/>
    <mergeCell ref="F50:I50"/>
    <mergeCell ref="F47:I47"/>
    <mergeCell ref="B48:E48"/>
    <mergeCell ref="B49:E49"/>
    <mergeCell ref="F49:I49"/>
    <mergeCell ref="F38:I38"/>
    <mergeCell ref="B39:E39"/>
    <mergeCell ref="B50:E50"/>
    <mergeCell ref="B71:E71"/>
    <mergeCell ref="F71:I71"/>
    <mergeCell ref="F46:I46"/>
    <mergeCell ref="B43:E43"/>
    <mergeCell ref="F43:I43"/>
    <mergeCell ref="F48:I48"/>
    <mergeCell ref="F52:I52"/>
    <mergeCell ref="B64:E64"/>
    <mergeCell ref="B117:E117"/>
    <mergeCell ref="F117:I117"/>
    <mergeCell ref="F106:I106"/>
    <mergeCell ref="B103:E103"/>
    <mergeCell ref="F103:I103"/>
    <mergeCell ref="F102:I102"/>
    <mergeCell ref="B81:E81"/>
    <mergeCell ref="F72:I72"/>
    <mergeCell ref="B77:E77"/>
    <mergeCell ref="F77:I77"/>
    <mergeCell ref="F79:I79"/>
    <mergeCell ref="B80:E80"/>
    <mergeCell ref="F80:I80"/>
    <mergeCell ref="A104:I104"/>
    <mergeCell ref="F112:I112"/>
    <mergeCell ref="B108:E108"/>
    <mergeCell ref="B136:E136"/>
    <mergeCell ref="F136:I136"/>
    <mergeCell ref="B138:E138"/>
    <mergeCell ref="F138:I138"/>
    <mergeCell ref="A137:I137"/>
    <mergeCell ref="F45:I45"/>
    <mergeCell ref="B46:E46"/>
    <mergeCell ref="B131:E131"/>
    <mergeCell ref="F131:I131"/>
    <mergeCell ref="B83:E83"/>
    <mergeCell ref="F83:I83"/>
    <mergeCell ref="B84:E84"/>
    <mergeCell ref="F84:I84"/>
    <mergeCell ref="B85:E85"/>
    <mergeCell ref="F85:I85"/>
    <mergeCell ref="B100:E100"/>
    <mergeCell ref="F100:I100"/>
    <mergeCell ref="B101:E101"/>
    <mergeCell ref="F113:I113"/>
    <mergeCell ref="B114:E114"/>
    <mergeCell ref="F114:I114"/>
    <mergeCell ref="B119:E119"/>
    <mergeCell ref="F119:I119"/>
    <mergeCell ref="B120:E120"/>
    <mergeCell ref="B132:E132"/>
    <mergeCell ref="F132:I132"/>
    <mergeCell ref="B133:E133"/>
    <mergeCell ref="F133:I133"/>
    <mergeCell ref="B134:E134"/>
    <mergeCell ref="F134:I134"/>
    <mergeCell ref="B130:E130"/>
    <mergeCell ref="F130:I130"/>
    <mergeCell ref="B135:E135"/>
    <mergeCell ref="F135:I135"/>
    <mergeCell ref="B144:E144"/>
    <mergeCell ref="F144:I144"/>
    <mergeCell ref="B143:E143"/>
    <mergeCell ref="F143:I143"/>
    <mergeCell ref="B141:E141"/>
    <mergeCell ref="F141:I141"/>
    <mergeCell ref="B142:E142"/>
    <mergeCell ref="F142:I142"/>
    <mergeCell ref="B139:E139"/>
    <mergeCell ref="F139:I139"/>
    <mergeCell ref="B140:E140"/>
    <mergeCell ref="F140:I140"/>
    <mergeCell ref="B125:E125"/>
    <mergeCell ref="F125:I125"/>
    <mergeCell ref="F128:I128"/>
    <mergeCell ref="B106:E106"/>
    <mergeCell ref="B124:E124"/>
    <mergeCell ref="F124:I124"/>
    <mergeCell ref="B118:E118"/>
    <mergeCell ref="F120:I120"/>
    <mergeCell ref="B126:E126"/>
    <mergeCell ref="F126:I126"/>
    <mergeCell ref="B127:E127"/>
    <mergeCell ref="F127:I127"/>
    <mergeCell ref="F118:I118"/>
    <mergeCell ref="B123:E123"/>
    <mergeCell ref="F123:I123"/>
    <mergeCell ref="B128:E128"/>
    <mergeCell ref="B113:E113"/>
    <mergeCell ref="F115:I115"/>
    <mergeCell ref="B121:E121"/>
    <mergeCell ref="F121:I121"/>
    <mergeCell ref="B122:E122"/>
    <mergeCell ref="B87:E87"/>
    <mergeCell ref="F87:I87"/>
    <mergeCell ref="B88:E88"/>
    <mergeCell ref="F88:I88"/>
    <mergeCell ref="B76:E76"/>
    <mergeCell ref="A91:I91"/>
    <mergeCell ref="F94:I94"/>
    <mergeCell ref="F108:I108"/>
    <mergeCell ref="B107:E107"/>
    <mergeCell ref="F107:I107"/>
    <mergeCell ref="F116:I116"/>
    <mergeCell ref="F105:I105"/>
    <mergeCell ref="F76:I76"/>
    <mergeCell ref="B97:E97"/>
    <mergeCell ref="F97:I97"/>
    <mergeCell ref="A92:I92"/>
    <mergeCell ref="B98:E98"/>
    <mergeCell ref="F98:I98"/>
    <mergeCell ref="B105:E105"/>
    <mergeCell ref="F99:I99"/>
    <mergeCell ref="F101:I101"/>
    <mergeCell ref="B96:E96"/>
    <mergeCell ref="F96:I96"/>
    <mergeCell ref="F109:I109"/>
    <mergeCell ref="B95:E95"/>
    <mergeCell ref="F95:I95"/>
    <mergeCell ref="B93:E93"/>
    <mergeCell ref="F93:I93"/>
    <mergeCell ref="B111:E111"/>
    <mergeCell ref="B112:E112"/>
    <mergeCell ref="B116:E116"/>
    <mergeCell ref="B99:E99"/>
    <mergeCell ref="B94:E94"/>
    <mergeCell ref="A78:I78"/>
    <mergeCell ref="B72:E72"/>
    <mergeCell ref="A82:I82"/>
    <mergeCell ref="B79:E79"/>
    <mergeCell ref="B102:E102"/>
    <mergeCell ref="F81:I81"/>
    <mergeCell ref="A56:I56"/>
    <mergeCell ref="B57:E57"/>
    <mergeCell ref="F57:I57"/>
    <mergeCell ref="B115:E115"/>
    <mergeCell ref="B65:E65"/>
    <mergeCell ref="F65:I65"/>
    <mergeCell ref="F59:I59"/>
    <mergeCell ref="B60:E60"/>
    <mergeCell ref="F60:I60"/>
    <mergeCell ref="A67:I67"/>
    <mergeCell ref="F74:I74"/>
    <mergeCell ref="B75:E75"/>
    <mergeCell ref="F75:I75"/>
    <mergeCell ref="B89:E89"/>
    <mergeCell ref="F89:I89"/>
    <mergeCell ref="B90:E90"/>
    <mergeCell ref="F90:I90"/>
    <mergeCell ref="B86:E86"/>
    <mergeCell ref="F86:I86"/>
    <mergeCell ref="F51:I51"/>
    <mergeCell ref="B52:E52"/>
    <mergeCell ref="F58:I58"/>
    <mergeCell ref="F70:I70"/>
    <mergeCell ref="B63:E63"/>
    <mergeCell ref="F63:I63"/>
    <mergeCell ref="B69:E69"/>
    <mergeCell ref="A61:I61"/>
    <mergeCell ref="B62:E62"/>
    <mergeCell ref="F64:I64"/>
    <mergeCell ref="B70:E70"/>
    <mergeCell ref="B58:E58"/>
    <mergeCell ref="B59:E59"/>
    <mergeCell ref="A129:I129"/>
    <mergeCell ref="A37:I37"/>
    <mergeCell ref="F42:I42"/>
    <mergeCell ref="B51:E51"/>
    <mergeCell ref="F10:I10"/>
    <mergeCell ref="B47:E47"/>
    <mergeCell ref="F30:I30"/>
    <mergeCell ref="A25:I25"/>
    <mergeCell ref="B26:E26"/>
    <mergeCell ref="F26:I26"/>
    <mergeCell ref="F62:I62"/>
    <mergeCell ref="B68:E68"/>
    <mergeCell ref="F68:I68"/>
    <mergeCell ref="F69:I69"/>
    <mergeCell ref="B73:E73"/>
    <mergeCell ref="F73:I73"/>
    <mergeCell ref="B74:E74"/>
    <mergeCell ref="B66:E66"/>
    <mergeCell ref="F66:I66"/>
    <mergeCell ref="B11:E11"/>
    <mergeCell ref="A110:I110"/>
    <mergeCell ref="F111:I111"/>
    <mergeCell ref="B109:E109"/>
    <mergeCell ref="F122:I122"/>
    <mergeCell ref="D1:E1"/>
    <mergeCell ref="D2:E2"/>
    <mergeCell ref="D3:E3"/>
    <mergeCell ref="B1:C1"/>
    <mergeCell ref="B2:C2"/>
    <mergeCell ref="B3:C3"/>
    <mergeCell ref="A5:I5"/>
    <mergeCell ref="B9:E9"/>
    <mergeCell ref="B27:E27"/>
    <mergeCell ref="F7:I7"/>
    <mergeCell ref="F8:I8"/>
    <mergeCell ref="F9:I9"/>
    <mergeCell ref="A6:I6"/>
    <mergeCell ref="B8:E8"/>
    <mergeCell ref="B7:E7"/>
    <mergeCell ref="B15:E15"/>
    <mergeCell ref="F15:I15"/>
    <mergeCell ref="B10:E10"/>
    <mergeCell ref="B14:E14"/>
    <mergeCell ref="F14:I14"/>
    <mergeCell ref="F11:I11"/>
    <mergeCell ref="F27:I27"/>
    <mergeCell ref="B16:E16"/>
    <mergeCell ref="B23:E23"/>
    <mergeCell ref="A28:I28"/>
    <mergeCell ref="F23:I23"/>
    <mergeCell ref="B29:E29"/>
    <mergeCell ref="F29:I29"/>
    <mergeCell ref="B30:E30"/>
    <mergeCell ref="F16:I16"/>
    <mergeCell ref="F35:I35"/>
    <mergeCell ref="B36:E36"/>
    <mergeCell ref="F36:I36"/>
    <mergeCell ref="F32:I32"/>
    <mergeCell ref="B33:E33"/>
    <mergeCell ref="F33:I33"/>
    <mergeCell ref="B34:E34"/>
    <mergeCell ref="F34:I34"/>
    <mergeCell ref="B24:E24"/>
    <mergeCell ref="F24:I24"/>
    <mergeCell ref="B31:E31"/>
    <mergeCell ref="F31:I31"/>
    <mergeCell ref="B32:E32"/>
    <mergeCell ref="B35:E35"/>
  </mergeCells>
  <pageMargins left="0.25" right="0.25" top="0.75" bottom="0.75" header="0.3" footer="0.3"/>
  <pageSetup scale="8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zoomScale="60" zoomScaleNormal="60" workbookViewId="0">
      <selection activeCell="A2" sqref="A2:C2"/>
    </sheetView>
  </sheetViews>
  <sheetFormatPr defaultColWidth="8.86328125" defaultRowHeight="15"/>
  <cols>
    <col min="1" max="1" width="29.3984375" style="21" bestFit="1" customWidth="1"/>
    <col min="2" max="2" width="21" style="21" bestFit="1" customWidth="1"/>
    <col min="3" max="3" width="21.3984375" style="21" customWidth="1"/>
    <col min="4" max="4" width="19.1328125" style="21" customWidth="1"/>
    <col min="5" max="5" width="33" style="21" bestFit="1" customWidth="1"/>
    <col min="6" max="6" width="45.265625" style="21" bestFit="1" customWidth="1"/>
    <col min="7" max="7" width="28.265625" style="21" customWidth="1"/>
    <col min="8" max="8" width="28.1328125" style="21" customWidth="1"/>
    <col min="9" max="9" width="21.86328125" style="21" bestFit="1" customWidth="1"/>
    <col min="10" max="10" width="18.3984375" style="21" customWidth="1"/>
    <col min="11" max="11" width="28" style="21" customWidth="1"/>
    <col min="12" max="16384" width="8.86328125" style="21"/>
  </cols>
  <sheetData>
    <row r="1" spans="1:12">
      <c r="A1" s="109" t="s">
        <v>0</v>
      </c>
      <c r="B1" s="109"/>
      <c r="C1" s="109"/>
      <c r="E1" s="80" t="s">
        <v>1</v>
      </c>
      <c r="F1" s="81"/>
      <c r="G1" s="17"/>
      <c r="H1" s="17"/>
    </row>
    <row r="2" spans="1:12">
      <c r="A2" s="109" t="s">
        <v>224</v>
      </c>
      <c r="B2" s="109"/>
      <c r="C2" s="109"/>
      <c r="E2" s="80" t="s">
        <v>2</v>
      </c>
      <c r="F2" s="81"/>
      <c r="G2" s="17"/>
      <c r="H2" s="17"/>
    </row>
    <row r="3" spans="1:12">
      <c r="A3" s="17" t="s">
        <v>39</v>
      </c>
      <c r="B3" s="17"/>
      <c r="C3" s="17"/>
      <c r="D3" s="17"/>
      <c r="E3" s="26" t="s">
        <v>13</v>
      </c>
      <c r="F3" s="27"/>
      <c r="G3" s="20"/>
      <c r="H3" s="28"/>
      <c r="I3" s="28"/>
      <c r="J3" s="20"/>
      <c r="K3" s="20"/>
      <c r="L3" s="17"/>
    </row>
    <row r="4" spans="1:12" ht="22.5">
      <c r="A4" s="158" t="s">
        <v>40</v>
      </c>
      <c r="B4" s="158"/>
      <c r="C4" s="158"/>
      <c r="D4" s="158"/>
      <c r="E4" s="158"/>
      <c r="F4" s="158"/>
      <c r="G4" s="158"/>
      <c r="H4" s="158"/>
      <c r="I4" s="158"/>
      <c r="J4" s="158"/>
      <c r="K4" s="20"/>
      <c r="L4" s="17"/>
    </row>
    <row r="5" spans="1:12" ht="15.75" customHeight="1">
      <c r="A5" s="159" t="s">
        <v>41</v>
      </c>
      <c r="B5" s="159"/>
      <c r="C5" s="159"/>
      <c r="D5" s="159"/>
      <c r="E5" s="159"/>
      <c r="F5" s="159"/>
      <c r="G5" s="159"/>
      <c r="H5" s="159"/>
      <c r="I5" s="159"/>
      <c r="J5" s="159"/>
    </row>
    <row r="6" spans="1:12" ht="15" customHeight="1">
      <c r="A6" s="159" t="s">
        <v>42</v>
      </c>
      <c r="B6" s="159"/>
      <c r="C6" s="159"/>
      <c r="D6" s="159"/>
      <c r="E6" s="159"/>
      <c r="F6" s="159"/>
      <c r="G6" s="159"/>
      <c r="H6" s="159"/>
      <c r="I6" s="159"/>
      <c r="J6" s="159"/>
    </row>
    <row r="7" spans="1:12" ht="15" customHeight="1">
      <c r="A7" s="159" t="s">
        <v>43</v>
      </c>
      <c r="B7" s="159"/>
      <c r="C7" s="159"/>
      <c r="D7" s="159"/>
      <c r="E7" s="159"/>
      <c r="F7" s="159"/>
      <c r="G7" s="159"/>
      <c r="H7" s="159"/>
      <c r="I7" s="159"/>
      <c r="J7" s="159"/>
    </row>
    <row r="8" spans="1:12" ht="39.75" thickBot="1">
      <c r="A8" s="102" t="s">
        <v>44</v>
      </c>
      <c r="B8" s="103"/>
      <c r="C8" s="103"/>
      <c r="D8" s="103"/>
      <c r="E8" s="103"/>
      <c r="F8" s="103"/>
      <c r="G8" s="103"/>
      <c r="H8" s="103"/>
      <c r="I8" s="103"/>
      <c r="J8" s="104"/>
    </row>
    <row r="9" spans="1:12">
      <c r="A9" s="170" t="s">
        <v>45</v>
      </c>
      <c r="B9" s="172" t="s">
        <v>46</v>
      </c>
      <c r="C9" s="173" t="s">
        <v>28</v>
      </c>
      <c r="D9" s="172" t="s">
        <v>47</v>
      </c>
      <c r="E9" s="175" t="s">
        <v>48</v>
      </c>
      <c r="F9" s="170" t="s">
        <v>49</v>
      </c>
      <c r="G9" s="176" t="s">
        <v>50</v>
      </c>
      <c r="H9" s="178" t="s">
        <v>51</v>
      </c>
      <c r="I9" s="178" t="s">
        <v>52</v>
      </c>
      <c r="J9" s="172" t="s">
        <v>53</v>
      </c>
    </row>
    <row r="10" spans="1:12" ht="38.65" customHeight="1" thickBot="1">
      <c r="A10" s="171"/>
      <c r="B10" s="155"/>
      <c r="C10" s="174"/>
      <c r="D10" s="155"/>
      <c r="E10" s="157"/>
      <c r="F10" s="171"/>
      <c r="G10" s="177"/>
      <c r="H10" s="179"/>
      <c r="I10" s="179"/>
      <c r="J10" s="180"/>
    </row>
    <row r="11" spans="1:12" s="29" customFormat="1" ht="15.4" thickBot="1">
      <c r="A11" s="145" t="s">
        <v>54</v>
      </c>
      <c r="B11" s="141"/>
      <c r="C11" s="141" t="s">
        <v>55</v>
      </c>
      <c r="D11" s="141" t="s">
        <v>55</v>
      </c>
      <c r="E11" s="164" t="s">
        <v>56</v>
      </c>
      <c r="F11" s="167">
        <v>10</v>
      </c>
      <c r="G11" s="164" t="s">
        <v>57</v>
      </c>
      <c r="H11" s="164" t="s">
        <v>57</v>
      </c>
      <c r="I11" s="164" t="s">
        <v>58</v>
      </c>
      <c r="J11" s="164" t="s">
        <v>59</v>
      </c>
    </row>
    <row r="12" spans="1:12" s="29" customFormat="1" ht="15.4" thickBot="1">
      <c r="A12" s="146"/>
      <c r="B12" s="141"/>
      <c r="C12" s="141"/>
      <c r="D12" s="141"/>
      <c r="E12" s="165"/>
      <c r="F12" s="168"/>
      <c r="G12" s="165"/>
      <c r="H12" s="165"/>
      <c r="I12" s="165"/>
      <c r="J12" s="165"/>
    </row>
    <row r="13" spans="1:12" s="29" customFormat="1" ht="15.4" thickBot="1">
      <c r="A13" s="147"/>
      <c r="B13" s="141"/>
      <c r="C13" s="141"/>
      <c r="D13" s="141"/>
      <c r="E13" s="166"/>
      <c r="F13" s="169"/>
      <c r="G13" s="166"/>
      <c r="H13" s="166"/>
      <c r="I13" s="166"/>
      <c r="J13" s="166"/>
    </row>
    <row r="14" spans="1:12" s="29" customFormat="1" ht="15.4" thickBot="1">
      <c r="A14" s="145" t="s">
        <v>60</v>
      </c>
      <c r="B14" s="141" t="s">
        <v>55</v>
      </c>
      <c r="C14" s="141" t="s">
        <v>55</v>
      </c>
      <c r="D14" s="141" t="s">
        <v>55</v>
      </c>
      <c r="E14" s="164" t="s">
        <v>61</v>
      </c>
      <c r="F14" s="167">
        <v>15</v>
      </c>
      <c r="G14" s="164" t="s">
        <v>57</v>
      </c>
      <c r="H14" s="164" t="s">
        <v>57</v>
      </c>
      <c r="I14" s="164" t="s">
        <v>58</v>
      </c>
      <c r="J14" s="164" t="s">
        <v>59</v>
      </c>
    </row>
    <row r="15" spans="1:12" s="29" customFormat="1" ht="15.4" thickBot="1">
      <c r="A15" s="146"/>
      <c r="B15" s="141"/>
      <c r="C15" s="141"/>
      <c r="D15" s="141"/>
      <c r="E15" s="165"/>
      <c r="F15" s="168"/>
      <c r="G15" s="165"/>
      <c r="H15" s="165"/>
      <c r="I15" s="165"/>
      <c r="J15" s="165"/>
    </row>
    <row r="16" spans="1:12" s="29" customFormat="1" ht="15.4" thickBot="1">
      <c r="A16" s="147"/>
      <c r="B16" s="141"/>
      <c r="C16" s="141"/>
      <c r="D16" s="141"/>
      <c r="E16" s="166"/>
      <c r="F16" s="169"/>
      <c r="G16" s="166"/>
      <c r="H16" s="166"/>
      <c r="I16" s="166"/>
      <c r="J16" s="166"/>
    </row>
    <row r="17" spans="1:10" ht="15.4" thickBot="1">
      <c r="A17" s="145" t="s">
        <v>62</v>
      </c>
      <c r="B17" s="141"/>
      <c r="C17" s="141" t="s">
        <v>55</v>
      </c>
      <c r="D17" s="141" t="s">
        <v>55</v>
      </c>
      <c r="E17" s="164" t="s">
        <v>63</v>
      </c>
      <c r="F17" s="167">
        <v>10</v>
      </c>
      <c r="G17" s="164" t="s">
        <v>57</v>
      </c>
      <c r="H17" s="164" t="s">
        <v>57</v>
      </c>
      <c r="I17" s="164" t="s">
        <v>64</v>
      </c>
      <c r="J17" s="145" t="s">
        <v>65</v>
      </c>
    </row>
    <row r="18" spans="1:10" ht="15.4" thickBot="1">
      <c r="A18" s="146"/>
      <c r="B18" s="141"/>
      <c r="C18" s="141"/>
      <c r="D18" s="141"/>
      <c r="E18" s="165"/>
      <c r="F18" s="168"/>
      <c r="G18" s="165"/>
      <c r="H18" s="165"/>
      <c r="I18" s="165"/>
      <c r="J18" s="146"/>
    </row>
    <row r="19" spans="1:10" ht="15.4" thickBot="1">
      <c r="A19" s="147"/>
      <c r="B19" s="141"/>
      <c r="C19" s="141"/>
      <c r="D19" s="141"/>
      <c r="E19" s="166"/>
      <c r="F19" s="169"/>
      <c r="G19" s="166"/>
      <c r="H19" s="166"/>
      <c r="I19" s="166"/>
      <c r="J19" s="147"/>
    </row>
    <row r="20" spans="1:10" ht="15.4" thickBot="1">
      <c r="A20" s="138"/>
      <c r="B20" s="160"/>
      <c r="C20" s="160"/>
      <c r="D20" s="160"/>
      <c r="E20" s="142"/>
      <c r="F20" s="161"/>
      <c r="G20" s="142"/>
      <c r="H20" s="142"/>
      <c r="I20" s="142"/>
      <c r="J20" s="138"/>
    </row>
    <row r="21" spans="1:10" ht="15.4" thickBot="1">
      <c r="A21" s="139"/>
      <c r="B21" s="160"/>
      <c r="C21" s="160"/>
      <c r="D21" s="160"/>
      <c r="E21" s="143"/>
      <c r="F21" s="162"/>
      <c r="G21" s="143"/>
      <c r="H21" s="143"/>
      <c r="I21" s="143"/>
      <c r="J21" s="139"/>
    </row>
    <row r="22" spans="1:10" ht="15.4" thickBot="1">
      <c r="A22" s="140"/>
      <c r="B22" s="160"/>
      <c r="C22" s="160"/>
      <c r="D22" s="160"/>
      <c r="E22" s="144"/>
      <c r="F22" s="163"/>
      <c r="G22" s="144"/>
      <c r="H22" s="144"/>
      <c r="I22" s="144"/>
      <c r="J22" s="140"/>
    </row>
    <row r="23" spans="1:10" ht="15.4" thickBot="1">
      <c r="A23" s="138"/>
      <c r="B23" s="160"/>
      <c r="C23" s="160"/>
      <c r="D23" s="160"/>
      <c r="E23" s="142"/>
      <c r="F23" s="161"/>
      <c r="G23" s="142"/>
      <c r="H23" s="142"/>
      <c r="I23" s="142"/>
      <c r="J23" s="138"/>
    </row>
    <row r="24" spans="1:10" ht="15.4" thickBot="1">
      <c r="A24" s="139"/>
      <c r="B24" s="160"/>
      <c r="C24" s="160"/>
      <c r="D24" s="160"/>
      <c r="E24" s="143"/>
      <c r="F24" s="162"/>
      <c r="G24" s="143"/>
      <c r="H24" s="143"/>
      <c r="I24" s="143"/>
      <c r="J24" s="139"/>
    </row>
    <row r="25" spans="1:10" ht="15.4" thickBot="1">
      <c r="A25" s="140"/>
      <c r="B25" s="160"/>
      <c r="C25" s="160"/>
      <c r="D25" s="160"/>
      <c r="E25" s="144"/>
      <c r="F25" s="163"/>
      <c r="G25" s="144"/>
      <c r="H25" s="144"/>
      <c r="I25" s="144"/>
      <c r="J25" s="140"/>
    </row>
    <row r="26" spans="1:10" ht="15.4" thickBot="1">
      <c r="A26" s="138"/>
      <c r="B26" s="160"/>
      <c r="C26" s="160"/>
      <c r="D26" s="160"/>
      <c r="E26" s="142"/>
      <c r="F26" s="161"/>
      <c r="G26" s="142"/>
      <c r="H26" s="142"/>
      <c r="I26" s="142"/>
      <c r="J26" s="138"/>
    </row>
    <row r="27" spans="1:10" ht="15.4" thickBot="1">
      <c r="A27" s="139"/>
      <c r="B27" s="160"/>
      <c r="C27" s="160"/>
      <c r="D27" s="160"/>
      <c r="E27" s="143"/>
      <c r="F27" s="162"/>
      <c r="G27" s="143"/>
      <c r="H27" s="143"/>
      <c r="I27" s="143"/>
      <c r="J27" s="139"/>
    </row>
    <row r="28" spans="1:10" ht="15.4" thickBot="1">
      <c r="A28" s="140"/>
      <c r="B28" s="160"/>
      <c r="C28" s="160"/>
      <c r="D28" s="160"/>
      <c r="E28" s="144"/>
      <c r="F28" s="163"/>
      <c r="G28" s="144"/>
      <c r="H28" s="144"/>
      <c r="I28" s="144"/>
      <c r="J28" s="140"/>
    </row>
    <row r="29" spans="1:10" ht="15.4" thickBot="1">
      <c r="A29" s="138"/>
      <c r="B29" s="160"/>
      <c r="C29" s="160"/>
      <c r="D29" s="160"/>
      <c r="E29" s="142"/>
      <c r="F29" s="161"/>
      <c r="G29" s="142"/>
      <c r="H29" s="142"/>
      <c r="I29" s="142"/>
      <c r="J29" s="138"/>
    </row>
    <row r="30" spans="1:10" ht="15.4" thickBot="1">
      <c r="A30" s="139"/>
      <c r="B30" s="160"/>
      <c r="C30" s="160"/>
      <c r="D30" s="160"/>
      <c r="E30" s="143"/>
      <c r="F30" s="162"/>
      <c r="G30" s="143"/>
      <c r="H30" s="143"/>
      <c r="I30" s="143"/>
      <c r="J30" s="139"/>
    </row>
    <row r="31" spans="1:10" ht="9.75" customHeight="1" thickBot="1">
      <c r="A31" s="140"/>
      <c r="B31" s="160"/>
      <c r="C31" s="160"/>
      <c r="D31" s="160"/>
      <c r="E31" s="144"/>
      <c r="F31" s="163"/>
      <c r="G31" s="144"/>
      <c r="H31" s="144"/>
      <c r="I31" s="144"/>
      <c r="J31" s="140"/>
    </row>
    <row r="32" spans="1:10" ht="9.75" customHeight="1">
      <c r="A32" s="30"/>
      <c r="B32" s="31"/>
      <c r="C32" s="31"/>
      <c r="D32" s="31"/>
      <c r="E32" s="30"/>
      <c r="F32" s="32"/>
      <c r="G32" s="33"/>
      <c r="H32" s="33"/>
      <c r="I32" s="33"/>
      <c r="J32" s="33"/>
    </row>
    <row r="33" spans="1:12" ht="22.5">
      <c r="A33" s="158" t="s">
        <v>66</v>
      </c>
      <c r="B33" s="158"/>
      <c r="C33" s="158"/>
      <c r="D33" s="158"/>
      <c r="E33" s="158"/>
      <c r="F33" s="158"/>
      <c r="G33" s="34"/>
      <c r="H33" s="34"/>
      <c r="I33" s="34"/>
      <c r="K33" s="20"/>
      <c r="L33" s="17"/>
    </row>
    <row r="34" spans="1:12" ht="15.75" customHeight="1">
      <c r="A34" s="159" t="s">
        <v>67</v>
      </c>
      <c r="B34" s="159"/>
      <c r="C34" s="159"/>
      <c r="D34" s="159"/>
      <c r="E34" s="159"/>
      <c r="F34" s="159"/>
      <c r="G34" s="34"/>
      <c r="H34" s="34"/>
      <c r="I34" s="34"/>
    </row>
    <row r="35" spans="1:12" ht="15" hidden="1" customHeight="1">
      <c r="A35" s="159"/>
      <c r="B35" s="159"/>
      <c r="C35" s="159"/>
      <c r="D35" s="159"/>
      <c r="E35" s="159"/>
      <c r="F35" s="159"/>
      <c r="G35" s="34"/>
      <c r="H35" s="34"/>
      <c r="I35" s="34"/>
    </row>
    <row r="36" spans="1:12" ht="15" customHeight="1">
      <c r="A36" s="159" t="s">
        <v>42</v>
      </c>
      <c r="B36" s="159"/>
      <c r="C36" s="159"/>
      <c r="D36" s="159"/>
      <c r="E36" s="159"/>
      <c r="F36" s="159"/>
    </row>
    <row r="37" spans="1:12" ht="15" customHeight="1">
      <c r="A37" s="159" t="s">
        <v>43</v>
      </c>
      <c r="B37" s="159"/>
      <c r="C37" s="159"/>
      <c r="D37" s="159"/>
      <c r="E37" s="159"/>
      <c r="F37" s="159"/>
    </row>
    <row r="38" spans="1:12" ht="39.4">
      <c r="A38" s="116" t="s">
        <v>68</v>
      </c>
      <c r="B38" s="116"/>
      <c r="C38" s="116"/>
      <c r="D38" s="116"/>
      <c r="E38" s="116"/>
      <c r="F38" s="116"/>
    </row>
    <row r="39" spans="1:12" ht="15" customHeight="1">
      <c r="A39" s="152" t="s">
        <v>45</v>
      </c>
      <c r="B39" s="154" t="s">
        <v>46</v>
      </c>
      <c r="C39" s="154" t="s">
        <v>28</v>
      </c>
      <c r="D39" s="154" t="s">
        <v>69</v>
      </c>
      <c r="E39" s="156" t="s">
        <v>70</v>
      </c>
      <c r="F39" s="152" t="s">
        <v>71</v>
      </c>
    </row>
    <row r="40" spans="1:12" ht="26.65" customHeight="1" thickBot="1">
      <c r="A40" s="153"/>
      <c r="B40" s="155"/>
      <c r="C40" s="155"/>
      <c r="D40" s="155"/>
      <c r="E40" s="157"/>
      <c r="F40" s="153"/>
    </row>
    <row r="41" spans="1:12" ht="15.4" thickBot="1">
      <c r="A41" s="145" t="s">
        <v>72</v>
      </c>
      <c r="B41" s="148"/>
      <c r="C41" s="148" t="s">
        <v>55</v>
      </c>
      <c r="D41" s="148" t="s">
        <v>55</v>
      </c>
      <c r="E41" s="149" t="s">
        <v>73</v>
      </c>
      <c r="F41" s="145" t="s">
        <v>73</v>
      </c>
    </row>
    <row r="42" spans="1:12" ht="15.4" thickBot="1">
      <c r="A42" s="146"/>
      <c r="B42" s="148"/>
      <c r="C42" s="148"/>
      <c r="D42" s="148"/>
      <c r="E42" s="150"/>
      <c r="F42" s="146"/>
    </row>
    <row r="43" spans="1:12" ht="15.4" thickBot="1">
      <c r="A43" s="147"/>
      <c r="B43" s="148"/>
      <c r="C43" s="148"/>
      <c r="D43" s="148"/>
      <c r="E43" s="151"/>
      <c r="F43" s="147"/>
    </row>
    <row r="44" spans="1:12" ht="15.4" thickBot="1">
      <c r="A44" s="138"/>
      <c r="B44" s="141"/>
      <c r="C44" s="141"/>
      <c r="D44" s="141"/>
      <c r="E44" s="142"/>
      <c r="F44" s="138"/>
    </row>
    <row r="45" spans="1:12" ht="15.4" thickBot="1">
      <c r="A45" s="139"/>
      <c r="B45" s="141"/>
      <c r="C45" s="141"/>
      <c r="D45" s="141"/>
      <c r="E45" s="143"/>
      <c r="F45" s="139"/>
    </row>
    <row r="46" spans="1:12" ht="15.4" thickBot="1">
      <c r="A46" s="140"/>
      <c r="B46" s="141"/>
      <c r="C46" s="141"/>
      <c r="D46" s="141"/>
      <c r="E46" s="144"/>
      <c r="F46" s="140"/>
    </row>
    <row r="47" spans="1:12" ht="15.4" thickBot="1">
      <c r="A47" s="138"/>
      <c r="B47" s="141"/>
      <c r="C47" s="141"/>
      <c r="D47" s="141"/>
      <c r="E47" s="142"/>
      <c r="F47" s="138"/>
    </row>
    <row r="48" spans="1:12" ht="15.4" thickBot="1">
      <c r="A48" s="139"/>
      <c r="B48" s="141"/>
      <c r="C48" s="141"/>
      <c r="D48" s="141"/>
      <c r="E48" s="143"/>
      <c r="F48" s="139"/>
    </row>
    <row r="49" spans="1:6" ht="15.4" thickBot="1">
      <c r="A49" s="140"/>
      <c r="B49" s="141"/>
      <c r="C49" s="141"/>
      <c r="D49" s="141"/>
      <c r="E49" s="144"/>
      <c r="F49" s="140"/>
    </row>
    <row r="50" spans="1:6" ht="15.4" thickBot="1">
      <c r="A50" s="138"/>
      <c r="B50" s="141"/>
      <c r="C50" s="141"/>
      <c r="D50" s="141"/>
      <c r="E50" s="142"/>
      <c r="F50" s="138"/>
    </row>
    <row r="51" spans="1:6" ht="15.4" thickBot="1">
      <c r="A51" s="139"/>
      <c r="B51" s="141"/>
      <c r="C51" s="141"/>
      <c r="D51" s="141"/>
      <c r="E51" s="143"/>
      <c r="F51" s="139"/>
    </row>
    <row r="52" spans="1:6" ht="15.4" thickBot="1">
      <c r="A52" s="140"/>
      <c r="B52" s="141"/>
      <c r="C52" s="141"/>
      <c r="D52" s="141"/>
      <c r="E52" s="144"/>
      <c r="F52" s="140"/>
    </row>
    <row r="53" spans="1:6" ht="15.4" thickBot="1">
      <c r="A53" s="138"/>
      <c r="B53" s="141"/>
      <c r="C53" s="141"/>
      <c r="D53" s="141"/>
      <c r="E53" s="142"/>
      <c r="F53" s="138"/>
    </row>
    <row r="54" spans="1:6" ht="15.4" thickBot="1">
      <c r="A54" s="139"/>
      <c r="B54" s="141"/>
      <c r="C54" s="141"/>
      <c r="D54" s="141"/>
      <c r="E54" s="143"/>
      <c r="F54" s="139"/>
    </row>
    <row r="55" spans="1:6" ht="15.4" thickBot="1">
      <c r="A55" s="140"/>
      <c r="B55" s="141"/>
      <c r="C55" s="141"/>
      <c r="D55" s="141"/>
      <c r="E55" s="144"/>
      <c r="F55" s="140"/>
    </row>
    <row r="56" spans="1:6" ht="15.4" thickBot="1">
      <c r="A56" s="138"/>
      <c r="B56" s="141"/>
      <c r="C56" s="141"/>
      <c r="D56" s="141"/>
      <c r="E56" s="142"/>
      <c r="F56" s="138"/>
    </row>
    <row r="57" spans="1:6" ht="15.4" thickBot="1">
      <c r="A57" s="139"/>
      <c r="B57" s="141"/>
      <c r="C57" s="141"/>
      <c r="D57" s="141"/>
      <c r="E57" s="143"/>
      <c r="F57" s="139"/>
    </row>
    <row r="58" spans="1:6" ht="15.4" thickBot="1">
      <c r="A58" s="140"/>
      <c r="B58" s="141"/>
      <c r="C58" s="141"/>
      <c r="D58" s="141"/>
      <c r="E58" s="144"/>
      <c r="F58" s="140"/>
    </row>
  </sheetData>
  <dataConsolidate/>
  <mergeCells count="135">
    <mergeCell ref="A1:C1"/>
    <mergeCell ref="A2:C2"/>
    <mergeCell ref="A4:J4"/>
    <mergeCell ref="A5:J5"/>
    <mergeCell ref="A6:J6"/>
    <mergeCell ref="A7:J7"/>
    <mergeCell ref="A8:J8"/>
    <mergeCell ref="A9:A10"/>
    <mergeCell ref="B9:B10"/>
    <mergeCell ref="C9:C10"/>
    <mergeCell ref="D9:D10"/>
    <mergeCell ref="E9:E10"/>
    <mergeCell ref="F9:F10"/>
    <mergeCell ref="G9:G10"/>
    <mergeCell ref="H9:H10"/>
    <mergeCell ref="I9:I10"/>
    <mergeCell ref="J9:J10"/>
    <mergeCell ref="J11:J13"/>
    <mergeCell ref="A14:A16"/>
    <mergeCell ref="B14:B16"/>
    <mergeCell ref="C14:C16"/>
    <mergeCell ref="D14:D16"/>
    <mergeCell ref="E14:E16"/>
    <mergeCell ref="F14:F16"/>
    <mergeCell ref="G14:G16"/>
    <mergeCell ref="H14:H16"/>
    <mergeCell ref="I14:I16"/>
    <mergeCell ref="J14:J16"/>
    <mergeCell ref="A11:A13"/>
    <mergeCell ref="B11:B13"/>
    <mergeCell ref="C11:C13"/>
    <mergeCell ref="D11:D13"/>
    <mergeCell ref="E11:E13"/>
    <mergeCell ref="F11:F13"/>
    <mergeCell ref="G11:G13"/>
    <mergeCell ref="H11:H13"/>
    <mergeCell ref="I11:I13"/>
    <mergeCell ref="J17:J19"/>
    <mergeCell ref="A20:A22"/>
    <mergeCell ref="B20:B22"/>
    <mergeCell ref="C20:C22"/>
    <mergeCell ref="D20:D22"/>
    <mergeCell ref="E20:E22"/>
    <mergeCell ref="F20:F22"/>
    <mergeCell ref="G20:G22"/>
    <mergeCell ref="H20:H22"/>
    <mergeCell ref="I20:I22"/>
    <mergeCell ref="J20:J22"/>
    <mergeCell ref="A17:A19"/>
    <mergeCell ref="B17:B19"/>
    <mergeCell ref="C17:C19"/>
    <mergeCell ref="D17:D19"/>
    <mergeCell ref="E17:E19"/>
    <mergeCell ref="F17:F19"/>
    <mergeCell ref="G17:G19"/>
    <mergeCell ref="H17:H19"/>
    <mergeCell ref="I17:I19"/>
    <mergeCell ref="J23:J25"/>
    <mergeCell ref="A26:A28"/>
    <mergeCell ref="B26:B28"/>
    <mergeCell ref="C26:C28"/>
    <mergeCell ref="D26:D28"/>
    <mergeCell ref="E26:E28"/>
    <mergeCell ref="F26:F28"/>
    <mergeCell ref="G26:G28"/>
    <mergeCell ref="H26:H28"/>
    <mergeCell ref="I26:I28"/>
    <mergeCell ref="J26:J28"/>
    <mergeCell ref="A23:A25"/>
    <mergeCell ref="B23:B25"/>
    <mergeCell ref="C23:C25"/>
    <mergeCell ref="D23:D25"/>
    <mergeCell ref="E23:E25"/>
    <mergeCell ref="F23:F25"/>
    <mergeCell ref="G23:G25"/>
    <mergeCell ref="H23:H25"/>
    <mergeCell ref="I23:I25"/>
    <mergeCell ref="A38:F38"/>
    <mergeCell ref="A39:A40"/>
    <mergeCell ref="B39:B40"/>
    <mergeCell ref="C39:C40"/>
    <mergeCell ref="D39:D40"/>
    <mergeCell ref="E39:E40"/>
    <mergeCell ref="F39:F40"/>
    <mergeCell ref="J29:J31"/>
    <mergeCell ref="A33:F33"/>
    <mergeCell ref="A34:F34"/>
    <mergeCell ref="A35:F35"/>
    <mergeCell ref="A36:F36"/>
    <mergeCell ref="A37:F37"/>
    <mergeCell ref="A29:A31"/>
    <mergeCell ref="B29:B31"/>
    <mergeCell ref="C29:C31"/>
    <mergeCell ref="D29:D31"/>
    <mergeCell ref="E29:E31"/>
    <mergeCell ref="F29:F31"/>
    <mergeCell ref="G29:G31"/>
    <mergeCell ref="H29:H31"/>
    <mergeCell ref="I29:I31"/>
    <mergeCell ref="A44:A46"/>
    <mergeCell ref="B44:B46"/>
    <mergeCell ref="C44:C46"/>
    <mergeCell ref="D44:D46"/>
    <mergeCell ref="E44:E46"/>
    <mergeCell ref="F44:F46"/>
    <mergeCell ref="A41:A43"/>
    <mergeCell ref="B41:B43"/>
    <mergeCell ref="C41:C43"/>
    <mergeCell ref="D41:D43"/>
    <mergeCell ref="E41:E43"/>
    <mergeCell ref="F41:F43"/>
    <mergeCell ref="A50:A52"/>
    <mergeCell ref="B50:B52"/>
    <mergeCell ref="C50:C52"/>
    <mergeCell ref="D50:D52"/>
    <mergeCell ref="E50:E52"/>
    <mergeCell ref="F50:F52"/>
    <mergeCell ref="A47:A49"/>
    <mergeCell ref="B47:B49"/>
    <mergeCell ref="C47:C49"/>
    <mergeCell ref="D47:D49"/>
    <mergeCell ref="E47:E49"/>
    <mergeCell ref="F47:F49"/>
    <mergeCell ref="A56:A58"/>
    <mergeCell ref="B56:B58"/>
    <mergeCell ref="C56:C58"/>
    <mergeCell ref="D56:D58"/>
    <mergeCell ref="E56:E58"/>
    <mergeCell ref="F56:F58"/>
    <mergeCell ref="A53:A55"/>
    <mergeCell ref="B53:B55"/>
    <mergeCell ref="C53:C55"/>
    <mergeCell ref="D53:D55"/>
    <mergeCell ref="E53:E55"/>
    <mergeCell ref="F53:F55"/>
  </mergeCells>
  <pageMargins left="0.7" right="0.7" top="0.75" bottom="0.75" header="0.3" footer="0.3"/>
  <pageSetup paperSize="17" scale="6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11"/>
  <sheetViews>
    <sheetView tabSelected="1" zoomScale="70" zoomScaleNormal="70" workbookViewId="0">
      <selection activeCell="A2" sqref="A2"/>
    </sheetView>
  </sheetViews>
  <sheetFormatPr defaultColWidth="17.3984375" defaultRowHeight="15"/>
  <cols>
    <col min="1" max="4" width="17.3984375" style="21"/>
    <col min="5" max="6" width="9.73046875" style="21" customWidth="1"/>
    <col min="7" max="7" width="9.59765625" style="21" customWidth="1"/>
    <col min="8" max="17" width="9.73046875" style="21" customWidth="1"/>
    <col min="18" max="16384" width="17.3984375" style="21"/>
  </cols>
  <sheetData>
    <row r="1" spans="1:23" ht="15.75" customHeight="1">
      <c r="A1" s="109" t="s">
        <v>0</v>
      </c>
      <c r="B1" s="109"/>
      <c r="C1" s="109"/>
      <c r="D1" s="109"/>
      <c r="E1" s="109"/>
      <c r="F1" s="17"/>
      <c r="G1" s="229" t="s">
        <v>1</v>
      </c>
      <c r="H1" s="229"/>
      <c r="I1" s="230"/>
      <c r="J1" s="230"/>
      <c r="K1" s="230"/>
      <c r="L1" s="230"/>
      <c r="M1" s="230"/>
      <c r="N1" s="17"/>
      <c r="O1" s="17"/>
      <c r="P1" s="17"/>
    </row>
    <row r="2" spans="1:23" ht="15" customHeight="1">
      <c r="A2" s="79" t="s">
        <v>224</v>
      </c>
      <c r="B2" s="79"/>
      <c r="C2" s="79"/>
      <c r="D2" s="79"/>
      <c r="E2" s="79"/>
      <c r="F2" s="35"/>
      <c r="G2" s="229" t="s">
        <v>2</v>
      </c>
      <c r="H2" s="229" t="s">
        <v>2</v>
      </c>
      <c r="I2" s="230"/>
      <c r="J2" s="230"/>
      <c r="K2" s="230"/>
      <c r="L2" s="230"/>
      <c r="M2" s="230"/>
      <c r="N2" s="35"/>
      <c r="O2" s="35"/>
      <c r="P2" s="35"/>
    </row>
    <row r="3" spans="1:23" ht="15" customHeight="1">
      <c r="A3" s="79" t="s">
        <v>74</v>
      </c>
      <c r="B3" s="79"/>
      <c r="C3" s="79"/>
      <c r="D3" s="79"/>
      <c r="E3" s="79"/>
      <c r="F3" s="35"/>
      <c r="G3" s="229" t="s">
        <v>13</v>
      </c>
      <c r="H3" s="229" t="s">
        <v>13</v>
      </c>
      <c r="I3" s="230"/>
      <c r="J3" s="230"/>
      <c r="K3" s="230"/>
      <c r="L3" s="230"/>
      <c r="M3" s="230"/>
      <c r="N3" s="35"/>
      <c r="O3" s="35"/>
      <c r="P3" s="35"/>
      <c r="S3" s="36"/>
      <c r="T3" s="37"/>
      <c r="U3" s="37"/>
      <c r="V3" s="36"/>
    </row>
    <row r="4" spans="1:23">
      <c r="A4" s="79"/>
      <c r="B4" s="79"/>
      <c r="C4" s="79"/>
      <c r="D4" s="79"/>
      <c r="E4" s="79"/>
      <c r="F4" s="35"/>
      <c r="G4" s="35"/>
      <c r="H4" s="35"/>
      <c r="I4" s="35"/>
      <c r="J4" s="35"/>
      <c r="K4" s="35"/>
      <c r="L4" s="35"/>
      <c r="M4" s="35"/>
      <c r="N4" s="35"/>
      <c r="O4" s="35"/>
      <c r="P4" s="35"/>
      <c r="R4" s="17"/>
    </row>
    <row r="5" spans="1:23" ht="39.4">
      <c r="A5" s="116" t="s">
        <v>74</v>
      </c>
      <c r="B5" s="116"/>
      <c r="C5" s="116"/>
      <c r="D5" s="116"/>
      <c r="E5" s="116"/>
      <c r="F5" s="116"/>
      <c r="G5" s="116"/>
      <c r="H5" s="116"/>
      <c r="I5" s="116"/>
      <c r="J5" s="116"/>
      <c r="K5" s="116"/>
      <c r="L5" s="116"/>
      <c r="M5" s="116"/>
      <c r="N5" s="116"/>
      <c r="O5" s="116"/>
      <c r="P5" s="116"/>
      <c r="Q5" s="116"/>
      <c r="W5" s="36"/>
    </row>
    <row r="6" spans="1:23" ht="15.4" thickBot="1">
      <c r="A6" s="231" t="s">
        <v>75</v>
      </c>
      <c r="B6" s="231"/>
      <c r="C6" s="231"/>
      <c r="D6" s="231"/>
      <c r="E6" s="231"/>
      <c r="F6" s="231"/>
      <c r="G6" s="231"/>
      <c r="H6" s="231"/>
      <c r="I6" s="231"/>
      <c r="J6" s="231"/>
      <c r="K6" s="231"/>
      <c r="L6" s="231"/>
      <c r="M6" s="231"/>
      <c r="N6" s="231"/>
      <c r="O6" s="231"/>
      <c r="P6" s="231"/>
      <c r="Q6" s="231"/>
    </row>
    <row r="7" spans="1:23" ht="16.149999999999999" customHeight="1">
      <c r="A7" s="221" t="s">
        <v>45</v>
      </c>
      <c r="B7" s="223" t="s">
        <v>76</v>
      </c>
      <c r="C7" s="225" t="s">
        <v>77</v>
      </c>
      <c r="D7" s="227" t="s">
        <v>78</v>
      </c>
      <c r="E7" s="216">
        <v>1</v>
      </c>
      <c r="F7" s="216">
        <v>2</v>
      </c>
      <c r="G7" s="216">
        <v>3</v>
      </c>
      <c r="H7" s="216">
        <v>4</v>
      </c>
      <c r="I7" s="216">
        <v>5</v>
      </c>
      <c r="J7" s="216">
        <v>6</v>
      </c>
      <c r="K7" s="216">
        <v>7</v>
      </c>
      <c r="L7" s="216">
        <v>8</v>
      </c>
      <c r="M7" s="216">
        <v>9</v>
      </c>
      <c r="N7" s="216">
        <v>10</v>
      </c>
      <c r="O7" s="216">
        <v>11</v>
      </c>
      <c r="P7" s="216">
        <v>12</v>
      </c>
      <c r="Q7" s="218" t="s">
        <v>79</v>
      </c>
      <c r="R7" s="38"/>
      <c r="S7" s="38"/>
    </row>
    <row r="8" spans="1:23" ht="16.149999999999999" customHeight="1" thickBot="1">
      <c r="A8" s="222"/>
      <c r="B8" s="224"/>
      <c r="C8" s="226"/>
      <c r="D8" s="228"/>
      <c r="E8" s="217"/>
      <c r="F8" s="217"/>
      <c r="G8" s="217"/>
      <c r="H8" s="217"/>
      <c r="I8" s="217"/>
      <c r="J8" s="217"/>
      <c r="K8" s="217"/>
      <c r="L8" s="217"/>
      <c r="M8" s="217"/>
      <c r="N8" s="217"/>
      <c r="O8" s="217"/>
      <c r="P8" s="217"/>
      <c r="Q8" s="219"/>
      <c r="R8" s="38"/>
      <c r="S8" s="38"/>
    </row>
    <row r="9" spans="1:23" ht="16.149999999999999" customHeight="1" thickBot="1">
      <c r="A9" s="207" t="s">
        <v>80</v>
      </c>
      <c r="B9" s="208"/>
      <c r="C9" s="208"/>
      <c r="D9" s="208"/>
      <c r="E9" s="208"/>
      <c r="F9" s="208"/>
      <c r="G9" s="208"/>
      <c r="H9" s="208"/>
      <c r="I9" s="208"/>
      <c r="J9" s="208"/>
      <c r="K9" s="208"/>
      <c r="L9" s="208"/>
      <c r="M9" s="208"/>
      <c r="N9" s="208"/>
      <c r="O9" s="208"/>
      <c r="P9" s="208"/>
      <c r="Q9" s="220"/>
    </row>
    <row r="10" spans="1:23">
      <c r="A10" s="210" t="s">
        <v>81</v>
      </c>
      <c r="B10" s="184" t="s">
        <v>82</v>
      </c>
      <c r="C10" s="213" t="s">
        <v>83</v>
      </c>
      <c r="D10" s="39" t="s">
        <v>84</v>
      </c>
      <c r="E10" s="40">
        <v>12</v>
      </c>
      <c r="F10" s="40">
        <v>12</v>
      </c>
      <c r="G10" s="40">
        <v>12</v>
      </c>
      <c r="H10" s="40">
        <v>12</v>
      </c>
      <c r="I10" s="40">
        <v>12</v>
      </c>
      <c r="J10" s="40">
        <v>12</v>
      </c>
      <c r="K10" s="40">
        <v>12</v>
      </c>
      <c r="L10" s="40">
        <v>12</v>
      </c>
      <c r="M10" s="40">
        <v>12</v>
      </c>
      <c r="N10" s="40">
        <v>12</v>
      </c>
      <c r="O10" s="40">
        <v>12</v>
      </c>
      <c r="P10" s="40">
        <v>12</v>
      </c>
      <c r="Q10" s="41">
        <f>SUM(E10:P10)</f>
        <v>144</v>
      </c>
    </row>
    <row r="11" spans="1:23" ht="15.75" customHeight="1">
      <c r="A11" s="211"/>
      <c r="B11" s="185"/>
      <c r="C11" s="214"/>
      <c r="D11" s="42" t="s">
        <v>85</v>
      </c>
      <c r="E11" s="43">
        <v>12</v>
      </c>
      <c r="F11" s="43">
        <v>12</v>
      </c>
      <c r="G11" s="43">
        <v>12</v>
      </c>
      <c r="H11" s="43">
        <v>12</v>
      </c>
      <c r="I11" s="43">
        <v>12</v>
      </c>
      <c r="J11" s="43">
        <v>12</v>
      </c>
      <c r="K11" s="43">
        <v>12</v>
      </c>
      <c r="L11" s="43">
        <v>12</v>
      </c>
      <c r="M11" s="43">
        <v>12</v>
      </c>
      <c r="N11" s="43">
        <v>12</v>
      </c>
      <c r="O11" s="43">
        <v>12</v>
      </c>
      <c r="P11" s="43">
        <v>12</v>
      </c>
      <c r="Q11" s="44">
        <f>SUM(E11:P11)</f>
        <v>144</v>
      </c>
    </row>
    <row r="12" spans="1:23" ht="16.149999999999999" customHeight="1" thickBot="1">
      <c r="A12" s="212"/>
      <c r="B12" s="186"/>
      <c r="C12" s="215"/>
      <c r="D12" s="45" t="s">
        <v>86</v>
      </c>
      <c r="E12" s="46">
        <f>SUM(E10:E11)</f>
        <v>24</v>
      </c>
      <c r="F12" s="46">
        <f t="shared" ref="F12:P12" si="0">SUM(F10:F11)</f>
        <v>24</v>
      </c>
      <c r="G12" s="46">
        <f t="shared" si="0"/>
        <v>24</v>
      </c>
      <c r="H12" s="46">
        <f t="shared" si="0"/>
        <v>24</v>
      </c>
      <c r="I12" s="46">
        <f t="shared" si="0"/>
        <v>24</v>
      </c>
      <c r="J12" s="46">
        <f t="shared" si="0"/>
        <v>24</v>
      </c>
      <c r="K12" s="46">
        <f t="shared" si="0"/>
        <v>24</v>
      </c>
      <c r="L12" s="46">
        <f t="shared" si="0"/>
        <v>24</v>
      </c>
      <c r="M12" s="46">
        <f t="shared" si="0"/>
        <v>24</v>
      </c>
      <c r="N12" s="46">
        <f t="shared" si="0"/>
        <v>24</v>
      </c>
      <c r="O12" s="46">
        <f t="shared" si="0"/>
        <v>24</v>
      </c>
      <c r="P12" s="46">
        <f t="shared" si="0"/>
        <v>24</v>
      </c>
      <c r="Q12" s="47">
        <f>SUM(Q10:Q11)</f>
        <v>288</v>
      </c>
    </row>
    <row r="13" spans="1:23">
      <c r="A13" s="205"/>
      <c r="B13" s="184"/>
      <c r="C13" s="206"/>
      <c r="D13" s="39" t="s">
        <v>84</v>
      </c>
      <c r="E13" s="48"/>
      <c r="F13" s="48"/>
      <c r="G13" s="48"/>
      <c r="H13" s="48"/>
      <c r="I13" s="48"/>
      <c r="J13" s="48"/>
      <c r="K13" s="48"/>
      <c r="L13" s="48"/>
      <c r="M13" s="48"/>
      <c r="N13" s="48"/>
      <c r="O13" s="48"/>
      <c r="P13" s="48"/>
      <c r="Q13" s="41">
        <f>SUM(E13:P13)</f>
        <v>0</v>
      </c>
    </row>
    <row r="14" spans="1:23">
      <c r="A14" s="182"/>
      <c r="B14" s="185"/>
      <c r="C14" s="188"/>
      <c r="D14" s="42" t="s">
        <v>85</v>
      </c>
      <c r="E14" s="49"/>
      <c r="F14" s="49"/>
      <c r="G14" s="49"/>
      <c r="H14" s="49"/>
      <c r="I14" s="49"/>
      <c r="J14" s="49"/>
      <c r="K14" s="49"/>
      <c r="L14" s="49"/>
      <c r="M14" s="49"/>
      <c r="N14" s="49"/>
      <c r="O14" s="49"/>
      <c r="P14" s="49"/>
      <c r="Q14" s="44">
        <f>SUM(E14:P14)</f>
        <v>0</v>
      </c>
    </row>
    <row r="15" spans="1:23" ht="15.4" thickBot="1">
      <c r="A15" s="183"/>
      <c r="B15" s="186"/>
      <c r="C15" s="189"/>
      <c r="D15" s="45" t="s">
        <v>86</v>
      </c>
      <c r="E15" s="46">
        <f>SUM(E13:E14)</f>
        <v>0</v>
      </c>
      <c r="F15" s="46">
        <f t="shared" ref="F15:P15" si="1">SUM(F13:F14)</f>
        <v>0</v>
      </c>
      <c r="G15" s="46">
        <f t="shared" si="1"/>
        <v>0</v>
      </c>
      <c r="H15" s="46">
        <f t="shared" si="1"/>
        <v>0</v>
      </c>
      <c r="I15" s="46">
        <f t="shared" si="1"/>
        <v>0</v>
      </c>
      <c r="J15" s="46">
        <f t="shared" si="1"/>
        <v>0</v>
      </c>
      <c r="K15" s="46">
        <f t="shared" si="1"/>
        <v>0</v>
      </c>
      <c r="L15" s="46">
        <f t="shared" si="1"/>
        <v>0</v>
      </c>
      <c r="M15" s="46">
        <f t="shared" si="1"/>
        <v>0</v>
      </c>
      <c r="N15" s="46">
        <f t="shared" si="1"/>
        <v>0</v>
      </c>
      <c r="O15" s="46">
        <f t="shared" si="1"/>
        <v>0</v>
      </c>
      <c r="P15" s="46">
        <f t="shared" si="1"/>
        <v>0</v>
      </c>
      <c r="Q15" s="47">
        <f>SUM(Q13:Q14)</f>
        <v>0</v>
      </c>
    </row>
    <row r="16" spans="1:23">
      <c r="A16" s="181"/>
      <c r="B16" s="184"/>
      <c r="C16" s="187"/>
      <c r="D16" s="39" t="s">
        <v>84</v>
      </c>
      <c r="E16" s="48"/>
      <c r="F16" s="48"/>
      <c r="G16" s="48"/>
      <c r="H16" s="48"/>
      <c r="I16" s="48"/>
      <c r="J16" s="48"/>
      <c r="K16" s="48"/>
      <c r="L16" s="48"/>
      <c r="M16" s="48"/>
      <c r="N16" s="48"/>
      <c r="O16" s="48"/>
      <c r="P16" s="48"/>
      <c r="Q16" s="41">
        <f>SUM(E16:P16)</f>
        <v>0</v>
      </c>
    </row>
    <row r="17" spans="1:35">
      <c r="A17" s="182"/>
      <c r="B17" s="185"/>
      <c r="C17" s="188"/>
      <c r="D17" s="42" t="s">
        <v>85</v>
      </c>
      <c r="E17" s="49"/>
      <c r="F17" s="49"/>
      <c r="G17" s="49"/>
      <c r="H17" s="49"/>
      <c r="I17" s="49"/>
      <c r="J17" s="49"/>
      <c r="K17" s="49"/>
      <c r="L17" s="49"/>
      <c r="M17" s="49"/>
      <c r="N17" s="49"/>
      <c r="O17" s="49"/>
      <c r="P17" s="49"/>
      <c r="Q17" s="44">
        <f>SUM(E17:P17)</f>
        <v>0</v>
      </c>
    </row>
    <row r="18" spans="1:35" ht="15.4" thickBot="1">
      <c r="A18" s="183"/>
      <c r="B18" s="186"/>
      <c r="C18" s="189"/>
      <c r="D18" s="45" t="s">
        <v>86</v>
      </c>
      <c r="E18" s="46">
        <f>SUM(E16:E17)</f>
        <v>0</v>
      </c>
      <c r="F18" s="46">
        <f t="shared" ref="F18:P18" si="2">SUM(F16:F17)</f>
        <v>0</v>
      </c>
      <c r="G18" s="46">
        <f t="shared" si="2"/>
        <v>0</v>
      </c>
      <c r="H18" s="46">
        <f t="shared" si="2"/>
        <v>0</v>
      </c>
      <c r="I18" s="46">
        <f t="shared" si="2"/>
        <v>0</v>
      </c>
      <c r="J18" s="46">
        <f t="shared" si="2"/>
        <v>0</v>
      </c>
      <c r="K18" s="46">
        <f t="shared" si="2"/>
        <v>0</v>
      </c>
      <c r="L18" s="46">
        <f t="shared" si="2"/>
        <v>0</v>
      </c>
      <c r="M18" s="46">
        <f t="shared" si="2"/>
        <v>0</v>
      </c>
      <c r="N18" s="46">
        <f t="shared" si="2"/>
        <v>0</v>
      </c>
      <c r="O18" s="46">
        <f t="shared" si="2"/>
        <v>0</v>
      </c>
      <c r="P18" s="46">
        <f t="shared" si="2"/>
        <v>0</v>
      </c>
      <c r="Q18" s="47">
        <f>SUM(Q16:Q17)</f>
        <v>0</v>
      </c>
    </row>
    <row r="19" spans="1:35">
      <c r="A19" s="181"/>
      <c r="B19" s="184"/>
      <c r="C19" s="187"/>
      <c r="D19" s="39" t="s">
        <v>84</v>
      </c>
      <c r="E19" s="48"/>
      <c r="F19" s="48"/>
      <c r="G19" s="48"/>
      <c r="H19" s="48"/>
      <c r="I19" s="48"/>
      <c r="J19" s="48"/>
      <c r="K19" s="48"/>
      <c r="L19" s="48"/>
      <c r="M19" s="48"/>
      <c r="N19" s="48"/>
      <c r="O19" s="48"/>
      <c r="P19" s="48"/>
      <c r="Q19" s="41">
        <f>SUM(E19:P19)</f>
        <v>0</v>
      </c>
    </row>
    <row r="20" spans="1:35">
      <c r="A20" s="182"/>
      <c r="B20" s="185"/>
      <c r="C20" s="188"/>
      <c r="D20" s="42" t="s">
        <v>85</v>
      </c>
      <c r="E20" s="49"/>
      <c r="F20" s="49"/>
      <c r="G20" s="49"/>
      <c r="H20" s="49"/>
      <c r="I20" s="49"/>
      <c r="J20" s="49"/>
      <c r="K20" s="49"/>
      <c r="L20" s="49"/>
      <c r="M20" s="49"/>
      <c r="N20" s="49"/>
      <c r="O20" s="49"/>
      <c r="P20" s="49"/>
      <c r="Q20" s="44">
        <f>SUM(E20:P20)</f>
        <v>0</v>
      </c>
    </row>
    <row r="21" spans="1:35" ht="15.4" thickBot="1">
      <c r="A21" s="183"/>
      <c r="B21" s="186"/>
      <c r="C21" s="189"/>
      <c r="D21" s="45" t="s">
        <v>86</v>
      </c>
      <c r="E21" s="46">
        <f>SUM(E19:E20)</f>
        <v>0</v>
      </c>
      <c r="F21" s="46">
        <f t="shared" ref="F21:P21" si="3">SUM(F19:F20)</f>
        <v>0</v>
      </c>
      <c r="G21" s="46">
        <f t="shared" si="3"/>
        <v>0</v>
      </c>
      <c r="H21" s="46">
        <f t="shared" si="3"/>
        <v>0</v>
      </c>
      <c r="I21" s="46">
        <f t="shared" si="3"/>
        <v>0</v>
      </c>
      <c r="J21" s="46">
        <f t="shared" si="3"/>
        <v>0</v>
      </c>
      <c r="K21" s="46">
        <f t="shared" si="3"/>
        <v>0</v>
      </c>
      <c r="L21" s="46">
        <f t="shared" si="3"/>
        <v>0</v>
      </c>
      <c r="M21" s="46">
        <f t="shared" si="3"/>
        <v>0</v>
      </c>
      <c r="N21" s="46">
        <f t="shared" si="3"/>
        <v>0</v>
      </c>
      <c r="O21" s="46">
        <f t="shared" si="3"/>
        <v>0</v>
      </c>
      <c r="P21" s="46">
        <f t="shared" si="3"/>
        <v>0</v>
      </c>
      <c r="Q21" s="47">
        <f>SUM(Q19:Q20)</f>
        <v>0</v>
      </c>
      <c r="AB21" s="50"/>
      <c r="AC21" s="50"/>
      <c r="AD21" s="50"/>
      <c r="AE21" s="50"/>
      <c r="AF21" s="50"/>
      <c r="AG21" s="50"/>
      <c r="AH21" s="50"/>
      <c r="AI21" s="50"/>
    </row>
    <row r="22" spans="1:35">
      <c r="A22" s="181"/>
      <c r="B22" s="184"/>
      <c r="C22" s="187"/>
      <c r="D22" s="39" t="s">
        <v>84</v>
      </c>
      <c r="E22" s="48"/>
      <c r="F22" s="48"/>
      <c r="G22" s="48"/>
      <c r="H22" s="48"/>
      <c r="I22" s="48"/>
      <c r="J22" s="48"/>
      <c r="K22" s="48"/>
      <c r="L22" s="48"/>
      <c r="M22" s="48"/>
      <c r="N22" s="48"/>
      <c r="O22" s="48"/>
      <c r="P22" s="48"/>
      <c r="Q22" s="41">
        <f>SUM(E22:P22)</f>
        <v>0</v>
      </c>
    </row>
    <row r="23" spans="1:35">
      <c r="A23" s="182"/>
      <c r="B23" s="185"/>
      <c r="C23" s="188"/>
      <c r="D23" s="42" t="s">
        <v>85</v>
      </c>
      <c r="E23" s="49"/>
      <c r="F23" s="49"/>
      <c r="G23" s="49"/>
      <c r="H23" s="49"/>
      <c r="I23" s="49"/>
      <c r="J23" s="49"/>
      <c r="K23" s="49"/>
      <c r="L23" s="49"/>
      <c r="M23" s="49"/>
      <c r="N23" s="49"/>
      <c r="O23" s="49"/>
      <c r="P23" s="49"/>
      <c r="Q23" s="44">
        <f>SUM(E23:P23)</f>
        <v>0</v>
      </c>
    </row>
    <row r="24" spans="1:35" ht="15.4" thickBot="1">
      <c r="A24" s="183"/>
      <c r="B24" s="186"/>
      <c r="C24" s="189"/>
      <c r="D24" s="45" t="s">
        <v>86</v>
      </c>
      <c r="E24" s="46">
        <f>SUM(E22:E23)</f>
        <v>0</v>
      </c>
      <c r="F24" s="46">
        <f t="shared" ref="F24:P24" si="4">SUM(F22:F23)</f>
        <v>0</v>
      </c>
      <c r="G24" s="46">
        <f t="shared" si="4"/>
        <v>0</v>
      </c>
      <c r="H24" s="46">
        <f t="shared" si="4"/>
        <v>0</v>
      </c>
      <c r="I24" s="46">
        <f t="shared" si="4"/>
        <v>0</v>
      </c>
      <c r="J24" s="46">
        <f t="shared" si="4"/>
        <v>0</v>
      </c>
      <c r="K24" s="46">
        <f t="shared" si="4"/>
        <v>0</v>
      </c>
      <c r="L24" s="46">
        <f t="shared" si="4"/>
        <v>0</v>
      </c>
      <c r="M24" s="46">
        <f t="shared" si="4"/>
        <v>0</v>
      </c>
      <c r="N24" s="46">
        <f t="shared" si="4"/>
        <v>0</v>
      </c>
      <c r="O24" s="46">
        <f t="shared" si="4"/>
        <v>0</v>
      </c>
      <c r="P24" s="46">
        <f t="shared" si="4"/>
        <v>0</v>
      </c>
      <c r="Q24" s="47">
        <f>SUM(Q22:Q23)</f>
        <v>0</v>
      </c>
      <c r="AB24" s="50"/>
      <c r="AC24" s="50"/>
      <c r="AD24" s="50"/>
      <c r="AE24" s="50"/>
      <c r="AF24" s="50"/>
      <c r="AG24" s="50"/>
      <c r="AH24" s="50"/>
      <c r="AI24" s="50"/>
    </row>
    <row r="25" spans="1:35">
      <c r="A25" s="181"/>
      <c r="B25" s="184"/>
      <c r="C25" s="187"/>
      <c r="D25" s="39" t="s">
        <v>84</v>
      </c>
      <c r="E25" s="48"/>
      <c r="F25" s="48"/>
      <c r="G25" s="48"/>
      <c r="H25" s="48"/>
      <c r="I25" s="48"/>
      <c r="J25" s="48"/>
      <c r="K25" s="48"/>
      <c r="L25" s="48"/>
      <c r="M25" s="48"/>
      <c r="N25" s="48"/>
      <c r="O25" s="48"/>
      <c r="P25" s="48"/>
      <c r="Q25" s="41">
        <f>SUM(E25:P25)</f>
        <v>0</v>
      </c>
    </row>
    <row r="26" spans="1:35">
      <c r="A26" s="182"/>
      <c r="B26" s="185"/>
      <c r="C26" s="188"/>
      <c r="D26" s="42" t="s">
        <v>85</v>
      </c>
      <c r="E26" s="49"/>
      <c r="F26" s="49"/>
      <c r="G26" s="49"/>
      <c r="H26" s="49"/>
      <c r="I26" s="49"/>
      <c r="J26" s="49"/>
      <c r="K26" s="49"/>
      <c r="L26" s="49"/>
      <c r="M26" s="49"/>
      <c r="N26" s="49"/>
      <c r="O26" s="49"/>
      <c r="P26" s="49"/>
      <c r="Q26" s="44">
        <f>SUM(E26:P26)</f>
        <v>0</v>
      </c>
    </row>
    <row r="27" spans="1:35" ht="15.4" thickBot="1">
      <c r="A27" s="183"/>
      <c r="B27" s="186"/>
      <c r="C27" s="189"/>
      <c r="D27" s="45" t="s">
        <v>86</v>
      </c>
      <c r="E27" s="46">
        <f>SUM(E25:E26)</f>
        <v>0</v>
      </c>
      <c r="F27" s="46">
        <f t="shared" ref="F27:P27" si="5">SUM(F25:F26)</f>
        <v>0</v>
      </c>
      <c r="G27" s="46">
        <f t="shared" si="5"/>
        <v>0</v>
      </c>
      <c r="H27" s="46">
        <f t="shared" si="5"/>
        <v>0</v>
      </c>
      <c r="I27" s="46">
        <f t="shared" si="5"/>
        <v>0</v>
      </c>
      <c r="J27" s="46">
        <f t="shared" si="5"/>
        <v>0</v>
      </c>
      <c r="K27" s="46">
        <f t="shared" si="5"/>
        <v>0</v>
      </c>
      <c r="L27" s="46">
        <f t="shared" si="5"/>
        <v>0</v>
      </c>
      <c r="M27" s="46">
        <f t="shared" si="5"/>
        <v>0</v>
      </c>
      <c r="N27" s="46">
        <f t="shared" si="5"/>
        <v>0</v>
      </c>
      <c r="O27" s="46">
        <f t="shared" si="5"/>
        <v>0</v>
      </c>
      <c r="P27" s="46">
        <f t="shared" si="5"/>
        <v>0</v>
      </c>
      <c r="Q27" s="47">
        <f>SUM(Q25:Q26)</f>
        <v>0</v>
      </c>
      <c r="AB27" s="50"/>
      <c r="AC27" s="50"/>
      <c r="AD27" s="50"/>
      <c r="AE27" s="50"/>
      <c r="AF27" s="50"/>
      <c r="AG27" s="50"/>
      <c r="AH27" s="50"/>
      <c r="AI27" s="50"/>
    </row>
    <row r="28" spans="1:35">
      <c r="A28" s="190" t="s">
        <v>87</v>
      </c>
      <c r="B28" s="191"/>
      <c r="C28" s="187"/>
      <c r="D28" s="39" t="s">
        <v>84</v>
      </c>
      <c r="E28" s="51">
        <f>SUM(E10,E13,E16,E19,E22,E25)</f>
        <v>12</v>
      </c>
      <c r="F28" s="51">
        <f t="shared" ref="F28:P30" si="6">SUM(F10,F13,F16,F19,F22,F25)</f>
        <v>12</v>
      </c>
      <c r="G28" s="51">
        <f t="shared" si="6"/>
        <v>12</v>
      </c>
      <c r="H28" s="51">
        <f t="shared" si="6"/>
        <v>12</v>
      </c>
      <c r="I28" s="51">
        <f t="shared" si="6"/>
        <v>12</v>
      </c>
      <c r="J28" s="51">
        <f t="shared" si="6"/>
        <v>12</v>
      </c>
      <c r="K28" s="51">
        <f t="shared" si="6"/>
        <v>12</v>
      </c>
      <c r="L28" s="51">
        <f t="shared" si="6"/>
        <v>12</v>
      </c>
      <c r="M28" s="51">
        <f t="shared" si="6"/>
        <v>12</v>
      </c>
      <c r="N28" s="51">
        <f t="shared" si="6"/>
        <v>12</v>
      </c>
      <c r="O28" s="51">
        <f t="shared" si="6"/>
        <v>12</v>
      </c>
      <c r="P28" s="51">
        <f t="shared" si="6"/>
        <v>12</v>
      </c>
      <c r="Q28" s="52">
        <f>SUM(Q10,Q13,Q16,Q19,Q22,Q25)</f>
        <v>144</v>
      </c>
      <c r="T28" s="82"/>
      <c r="U28" s="82"/>
      <c r="V28" s="53"/>
      <c r="W28" s="50"/>
      <c r="AB28" s="50"/>
      <c r="AC28" s="50"/>
      <c r="AD28" s="50"/>
      <c r="AE28" s="50"/>
      <c r="AF28" s="50"/>
      <c r="AG28" s="50"/>
      <c r="AH28" s="50"/>
      <c r="AI28" s="50"/>
    </row>
    <row r="29" spans="1:35">
      <c r="A29" s="192"/>
      <c r="B29" s="193"/>
      <c r="C29" s="188"/>
      <c r="D29" s="42" t="s">
        <v>85</v>
      </c>
      <c r="E29" s="54">
        <f>SUM(E11,E14,E17,E20,E23,E26)</f>
        <v>12</v>
      </c>
      <c r="F29" s="54">
        <f t="shared" si="6"/>
        <v>12</v>
      </c>
      <c r="G29" s="54">
        <f t="shared" si="6"/>
        <v>12</v>
      </c>
      <c r="H29" s="54">
        <f t="shared" si="6"/>
        <v>12</v>
      </c>
      <c r="I29" s="54">
        <f t="shared" si="6"/>
        <v>12</v>
      </c>
      <c r="J29" s="54">
        <f t="shared" si="6"/>
        <v>12</v>
      </c>
      <c r="K29" s="54">
        <f t="shared" si="6"/>
        <v>12</v>
      </c>
      <c r="L29" s="54">
        <f t="shared" si="6"/>
        <v>12</v>
      </c>
      <c r="M29" s="54">
        <f t="shared" si="6"/>
        <v>12</v>
      </c>
      <c r="N29" s="54">
        <f t="shared" si="6"/>
        <v>12</v>
      </c>
      <c r="O29" s="54">
        <f t="shared" si="6"/>
        <v>12</v>
      </c>
      <c r="P29" s="54">
        <f t="shared" si="6"/>
        <v>12</v>
      </c>
      <c r="Q29" s="44">
        <f>SUM(Q11,Q14,Q17,Q20,Q23,Q26)</f>
        <v>144</v>
      </c>
      <c r="T29" s="82"/>
      <c r="U29" s="82"/>
      <c r="V29" s="53"/>
      <c r="W29" s="50"/>
    </row>
    <row r="30" spans="1:35" ht="15.4" thickBot="1">
      <c r="A30" s="194"/>
      <c r="B30" s="195"/>
      <c r="C30" s="189"/>
      <c r="D30" s="45" t="s">
        <v>86</v>
      </c>
      <c r="E30" s="46">
        <f>SUM(E12,E15,E18,E21,E24,E27)</f>
        <v>24</v>
      </c>
      <c r="F30" s="46">
        <f t="shared" si="6"/>
        <v>24</v>
      </c>
      <c r="G30" s="46">
        <f t="shared" si="6"/>
        <v>24</v>
      </c>
      <c r="H30" s="46">
        <f t="shared" si="6"/>
        <v>24</v>
      </c>
      <c r="I30" s="46">
        <f t="shared" si="6"/>
        <v>24</v>
      </c>
      <c r="J30" s="46">
        <f t="shared" si="6"/>
        <v>24</v>
      </c>
      <c r="K30" s="46">
        <f t="shared" si="6"/>
        <v>24</v>
      </c>
      <c r="L30" s="46">
        <f t="shared" si="6"/>
        <v>24</v>
      </c>
      <c r="M30" s="46">
        <f t="shared" si="6"/>
        <v>24</v>
      </c>
      <c r="N30" s="46">
        <f t="shared" si="6"/>
        <v>24</v>
      </c>
      <c r="O30" s="46">
        <f t="shared" si="6"/>
        <v>24</v>
      </c>
      <c r="P30" s="46">
        <f t="shared" si="6"/>
        <v>24</v>
      </c>
      <c r="Q30" s="47">
        <f>SUM(Q28:Q29)</f>
        <v>288</v>
      </c>
    </row>
    <row r="31" spans="1:35" ht="16.149999999999999" customHeight="1" thickBot="1">
      <c r="A31" s="207" t="s">
        <v>88</v>
      </c>
      <c r="B31" s="208"/>
      <c r="C31" s="208"/>
      <c r="D31" s="208"/>
      <c r="E31" s="208"/>
      <c r="F31" s="208"/>
      <c r="G31" s="208"/>
      <c r="H31" s="208"/>
      <c r="I31" s="208"/>
      <c r="J31" s="208"/>
      <c r="K31" s="208"/>
      <c r="L31" s="208"/>
      <c r="M31" s="208"/>
      <c r="N31" s="208"/>
      <c r="O31" s="208"/>
      <c r="P31" s="208"/>
      <c r="Q31" s="209"/>
    </row>
    <row r="32" spans="1:35" ht="15" customHeight="1">
      <c r="A32" s="210" t="s">
        <v>81</v>
      </c>
      <c r="B32" s="184" t="s">
        <v>82</v>
      </c>
      <c r="C32" s="213" t="s">
        <v>83</v>
      </c>
      <c r="D32" s="39" t="s">
        <v>84</v>
      </c>
      <c r="E32" s="40">
        <v>12</v>
      </c>
      <c r="F32" s="40">
        <v>12</v>
      </c>
      <c r="G32" s="40">
        <v>12</v>
      </c>
      <c r="H32" s="40">
        <v>12</v>
      </c>
      <c r="I32" s="40">
        <v>12</v>
      </c>
      <c r="J32" s="40">
        <v>12</v>
      </c>
      <c r="K32" s="40">
        <v>12</v>
      </c>
      <c r="L32" s="40">
        <v>12</v>
      </c>
      <c r="M32" s="40">
        <v>12</v>
      </c>
      <c r="N32" s="40">
        <v>12</v>
      </c>
      <c r="O32" s="40">
        <v>12</v>
      </c>
      <c r="P32" s="40">
        <v>12</v>
      </c>
      <c r="Q32" s="41">
        <f>SUM(E32:P32)</f>
        <v>144</v>
      </c>
    </row>
    <row r="33" spans="1:17">
      <c r="A33" s="211"/>
      <c r="B33" s="185"/>
      <c r="C33" s="214"/>
      <c r="D33" s="42" t="s">
        <v>85</v>
      </c>
      <c r="E33" s="43">
        <v>12</v>
      </c>
      <c r="F33" s="43">
        <v>12</v>
      </c>
      <c r="G33" s="43">
        <v>12</v>
      </c>
      <c r="H33" s="43">
        <v>12</v>
      </c>
      <c r="I33" s="43">
        <v>12</v>
      </c>
      <c r="J33" s="43">
        <v>12</v>
      </c>
      <c r="K33" s="43">
        <v>12</v>
      </c>
      <c r="L33" s="43">
        <v>12</v>
      </c>
      <c r="M33" s="43">
        <v>12</v>
      </c>
      <c r="N33" s="43">
        <v>12</v>
      </c>
      <c r="O33" s="43">
        <v>12</v>
      </c>
      <c r="P33" s="43">
        <v>12</v>
      </c>
      <c r="Q33" s="44">
        <f>SUM(E33:P33)</f>
        <v>144</v>
      </c>
    </row>
    <row r="34" spans="1:17" ht="15.4" thickBot="1">
      <c r="A34" s="212"/>
      <c r="B34" s="186"/>
      <c r="C34" s="215"/>
      <c r="D34" s="45" t="s">
        <v>86</v>
      </c>
      <c r="E34" s="46">
        <f>SUM(E32:E33)</f>
        <v>24</v>
      </c>
      <c r="F34" s="46">
        <f t="shared" ref="F34:P34" si="7">SUM(F32:F33)</f>
        <v>24</v>
      </c>
      <c r="G34" s="46">
        <f t="shared" si="7"/>
        <v>24</v>
      </c>
      <c r="H34" s="46">
        <f t="shared" si="7"/>
        <v>24</v>
      </c>
      <c r="I34" s="46">
        <f t="shared" si="7"/>
        <v>24</v>
      </c>
      <c r="J34" s="46">
        <f t="shared" si="7"/>
        <v>24</v>
      </c>
      <c r="K34" s="46">
        <f t="shared" si="7"/>
        <v>24</v>
      </c>
      <c r="L34" s="46">
        <f t="shared" si="7"/>
        <v>24</v>
      </c>
      <c r="M34" s="46">
        <f t="shared" si="7"/>
        <v>24</v>
      </c>
      <c r="N34" s="46">
        <f t="shared" si="7"/>
        <v>24</v>
      </c>
      <c r="O34" s="46">
        <f t="shared" si="7"/>
        <v>24</v>
      </c>
      <c r="P34" s="46">
        <f t="shared" si="7"/>
        <v>24</v>
      </c>
      <c r="Q34" s="47">
        <f>SUM(Q32:Q33)</f>
        <v>288</v>
      </c>
    </row>
    <row r="35" spans="1:17">
      <c r="A35" s="205"/>
      <c r="B35" s="184"/>
      <c r="C35" s="206"/>
      <c r="D35" s="39" t="s">
        <v>84</v>
      </c>
      <c r="E35" s="48"/>
      <c r="F35" s="48"/>
      <c r="G35" s="48"/>
      <c r="H35" s="48"/>
      <c r="I35" s="48"/>
      <c r="J35" s="48"/>
      <c r="K35" s="48"/>
      <c r="L35" s="48"/>
      <c r="M35" s="48"/>
      <c r="N35" s="48"/>
      <c r="O35" s="48"/>
      <c r="P35" s="48"/>
      <c r="Q35" s="41">
        <f>SUM(E35:P35)</f>
        <v>0</v>
      </c>
    </row>
    <row r="36" spans="1:17">
      <c r="A36" s="182"/>
      <c r="B36" s="185"/>
      <c r="C36" s="188"/>
      <c r="D36" s="42" t="s">
        <v>85</v>
      </c>
      <c r="E36" s="49"/>
      <c r="F36" s="49"/>
      <c r="G36" s="49"/>
      <c r="H36" s="49"/>
      <c r="I36" s="49"/>
      <c r="J36" s="49"/>
      <c r="K36" s="49"/>
      <c r="L36" s="49"/>
      <c r="M36" s="49"/>
      <c r="N36" s="49"/>
      <c r="O36" s="49"/>
      <c r="P36" s="49"/>
      <c r="Q36" s="44">
        <f>SUM(E36:P36)</f>
        <v>0</v>
      </c>
    </row>
    <row r="37" spans="1:17" ht="15.4" thickBot="1">
      <c r="A37" s="183"/>
      <c r="B37" s="186"/>
      <c r="C37" s="189"/>
      <c r="D37" s="45" t="s">
        <v>86</v>
      </c>
      <c r="E37" s="46">
        <f>SUM(E35:E36)</f>
        <v>0</v>
      </c>
      <c r="F37" s="46">
        <f t="shared" ref="F37:P37" si="8">SUM(F35:F36)</f>
        <v>0</v>
      </c>
      <c r="G37" s="46">
        <f t="shared" si="8"/>
        <v>0</v>
      </c>
      <c r="H37" s="46">
        <f t="shared" si="8"/>
        <v>0</v>
      </c>
      <c r="I37" s="46">
        <f t="shared" si="8"/>
        <v>0</v>
      </c>
      <c r="J37" s="46">
        <f t="shared" si="8"/>
        <v>0</v>
      </c>
      <c r="K37" s="46">
        <f t="shared" si="8"/>
        <v>0</v>
      </c>
      <c r="L37" s="46">
        <f t="shared" si="8"/>
        <v>0</v>
      </c>
      <c r="M37" s="46">
        <f t="shared" si="8"/>
        <v>0</v>
      </c>
      <c r="N37" s="46">
        <f t="shared" si="8"/>
        <v>0</v>
      </c>
      <c r="O37" s="46">
        <f t="shared" si="8"/>
        <v>0</v>
      </c>
      <c r="P37" s="46">
        <f t="shared" si="8"/>
        <v>0</v>
      </c>
      <c r="Q37" s="47">
        <f>SUM(Q35:Q36)</f>
        <v>0</v>
      </c>
    </row>
    <row r="38" spans="1:17">
      <c r="A38" s="181"/>
      <c r="B38" s="184"/>
      <c r="C38" s="187"/>
      <c r="D38" s="39" t="s">
        <v>84</v>
      </c>
      <c r="E38" s="48"/>
      <c r="F38" s="48"/>
      <c r="G38" s="48"/>
      <c r="H38" s="48"/>
      <c r="I38" s="48"/>
      <c r="J38" s="48"/>
      <c r="K38" s="48"/>
      <c r="L38" s="48"/>
      <c r="M38" s="48"/>
      <c r="N38" s="48"/>
      <c r="O38" s="48"/>
      <c r="P38" s="48"/>
      <c r="Q38" s="41">
        <f>SUM(E38:P38)</f>
        <v>0</v>
      </c>
    </row>
    <row r="39" spans="1:17">
      <c r="A39" s="182"/>
      <c r="B39" s="185"/>
      <c r="C39" s="188"/>
      <c r="D39" s="42" t="s">
        <v>85</v>
      </c>
      <c r="E39" s="49"/>
      <c r="F39" s="49"/>
      <c r="G39" s="49"/>
      <c r="H39" s="49"/>
      <c r="I39" s="49"/>
      <c r="J39" s="49"/>
      <c r="K39" s="49"/>
      <c r="L39" s="49"/>
      <c r="M39" s="49"/>
      <c r="N39" s="49"/>
      <c r="O39" s="49"/>
      <c r="P39" s="49"/>
      <c r="Q39" s="44">
        <f>SUM(E39:P39)</f>
        <v>0</v>
      </c>
    </row>
    <row r="40" spans="1:17" ht="15.4" thickBot="1">
      <c r="A40" s="183"/>
      <c r="B40" s="186"/>
      <c r="C40" s="189"/>
      <c r="D40" s="45" t="s">
        <v>86</v>
      </c>
      <c r="E40" s="46">
        <f>SUM(E38:E39)</f>
        <v>0</v>
      </c>
      <c r="F40" s="46">
        <f t="shared" ref="F40:P40" si="9">SUM(F38:F39)</f>
        <v>0</v>
      </c>
      <c r="G40" s="46">
        <f t="shared" si="9"/>
        <v>0</v>
      </c>
      <c r="H40" s="46">
        <f t="shared" si="9"/>
        <v>0</v>
      </c>
      <c r="I40" s="46">
        <f t="shared" si="9"/>
        <v>0</v>
      </c>
      <c r="J40" s="46">
        <f t="shared" si="9"/>
        <v>0</v>
      </c>
      <c r="K40" s="46">
        <f t="shared" si="9"/>
        <v>0</v>
      </c>
      <c r="L40" s="46">
        <f t="shared" si="9"/>
        <v>0</v>
      </c>
      <c r="M40" s="46">
        <f t="shared" si="9"/>
        <v>0</v>
      </c>
      <c r="N40" s="46">
        <f t="shared" si="9"/>
        <v>0</v>
      </c>
      <c r="O40" s="46">
        <f t="shared" si="9"/>
        <v>0</v>
      </c>
      <c r="P40" s="46">
        <f t="shared" si="9"/>
        <v>0</v>
      </c>
      <c r="Q40" s="47">
        <f>SUM(Q38:Q39)</f>
        <v>0</v>
      </c>
    </row>
    <row r="41" spans="1:17">
      <c r="A41" s="181"/>
      <c r="B41" s="184"/>
      <c r="C41" s="187"/>
      <c r="D41" s="39" t="s">
        <v>84</v>
      </c>
      <c r="E41" s="48"/>
      <c r="F41" s="48"/>
      <c r="G41" s="48"/>
      <c r="H41" s="48"/>
      <c r="I41" s="48"/>
      <c r="J41" s="48"/>
      <c r="K41" s="48"/>
      <c r="L41" s="48"/>
      <c r="M41" s="48"/>
      <c r="N41" s="48"/>
      <c r="O41" s="48"/>
      <c r="P41" s="48"/>
      <c r="Q41" s="41">
        <f>SUM(E41:P41)</f>
        <v>0</v>
      </c>
    </row>
    <row r="42" spans="1:17">
      <c r="A42" s="182"/>
      <c r="B42" s="185"/>
      <c r="C42" s="188"/>
      <c r="D42" s="42" t="s">
        <v>85</v>
      </c>
      <c r="E42" s="49"/>
      <c r="F42" s="49"/>
      <c r="G42" s="49"/>
      <c r="H42" s="49"/>
      <c r="I42" s="49"/>
      <c r="J42" s="49"/>
      <c r="K42" s="49"/>
      <c r="L42" s="49"/>
      <c r="M42" s="49"/>
      <c r="N42" s="49"/>
      <c r="O42" s="49"/>
      <c r="P42" s="49"/>
      <c r="Q42" s="44">
        <f>SUM(E42:P42)</f>
        <v>0</v>
      </c>
    </row>
    <row r="43" spans="1:17" ht="15.4" thickBot="1">
      <c r="A43" s="183"/>
      <c r="B43" s="186"/>
      <c r="C43" s="189"/>
      <c r="D43" s="45" t="s">
        <v>86</v>
      </c>
      <c r="E43" s="46">
        <f>SUM(E41:E42)</f>
        <v>0</v>
      </c>
      <c r="F43" s="46">
        <f t="shared" ref="F43:P43" si="10">SUM(F41:F42)</f>
        <v>0</v>
      </c>
      <c r="G43" s="46">
        <f t="shared" si="10"/>
        <v>0</v>
      </c>
      <c r="H43" s="46">
        <f t="shared" si="10"/>
        <v>0</v>
      </c>
      <c r="I43" s="46">
        <f t="shared" si="10"/>
        <v>0</v>
      </c>
      <c r="J43" s="46">
        <f t="shared" si="10"/>
        <v>0</v>
      </c>
      <c r="K43" s="46">
        <f t="shared" si="10"/>
        <v>0</v>
      </c>
      <c r="L43" s="46">
        <f t="shared" si="10"/>
        <v>0</v>
      </c>
      <c r="M43" s="46">
        <f t="shared" si="10"/>
        <v>0</v>
      </c>
      <c r="N43" s="46">
        <f t="shared" si="10"/>
        <v>0</v>
      </c>
      <c r="O43" s="46">
        <f t="shared" si="10"/>
        <v>0</v>
      </c>
      <c r="P43" s="46">
        <f t="shared" si="10"/>
        <v>0</v>
      </c>
      <c r="Q43" s="47">
        <f>SUM(Q41:Q42)</f>
        <v>0</v>
      </c>
    </row>
    <row r="44" spans="1:17">
      <c r="A44" s="181"/>
      <c r="B44" s="184"/>
      <c r="C44" s="187"/>
      <c r="D44" s="39" t="s">
        <v>84</v>
      </c>
      <c r="E44" s="48"/>
      <c r="F44" s="48"/>
      <c r="G44" s="48"/>
      <c r="H44" s="48"/>
      <c r="I44" s="48"/>
      <c r="J44" s="48"/>
      <c r="K44" s="48"/>
      <c r="L44" s="48"/>
      <c r="M44" s="48"/>
      <c r="N44" s="48"/>
      <c r="O44" s="48"/>
      <c r="P44" s="48"/>
      <c r="Q44" s="41">
        <f>SUM(E44:P44)</f>
        <v>0</v>
      </c>
    </row>
    <row r="45" spans="1:17">
      <c r="A45" s="182"/>
      <c r="B45" s="185"/>
      <c r="C45" s="188"/>
      <c r="D45" s="42" t="s">
        <v>85</v>
      </c>
      <c r="E45" s="49"/>
      <c r="F45" s="49"/>
      <c r="G45" s="49"/>
      <c r="H45" s="49"/>
      <c r="I45" s="49"/>
      <c r="J45" s="49"/>
      <c r="K45" s="49"/>
      <c r="L45" s="49"/>
      <c r="M45" s="49"/>
      <c r="N45" s="49"/>
      <c r="O45" s="49"/>
      <c r="P45" s="49"/>
      <c r="Q45" s="44">
        <f>SUM(E45:P45)</f>
        <v>0</v>
      </c>
    </row>
    <row r="46" spans="1:17" ht="15.4" thickBot="1">
      <c r="A46" s="183"/>
      <c r="B46" s="186"/>
      <c r="C46" s="189"/>
      <c r="D46" s="45" t="s">
        <v>86</v>
      </c>
      <c r="E46" s="46">
        <f>SUM(E44:E45)</f>
        <v>0</v>
      </c>
      <c r="F46" s="46">
        <f t="shared" ref="F46:P46" si="11">SUM(F44:F45)</f>
        <v>0</v>
      </c>
      <c r="G46" s="46">
        <f t="shared" si="11"/>
        <v>0</v>
      </c>
      <c r="H46" s="46">
        <f t="shared" si="11"/>
        <v>0</v>
      </c>
      <c r="I46" s="46">
        <f t="shared" si="11"/>
        <v>0</v>
      </c>
      <c r="J46" s="46">
        <f t="shared" si="11"/>
        <v>0</v>
      </c>
      <c r="K46" s="46">
        <f t="shared" si="11"/>
        <v>0</v>
      </c>
      <c r="L46" s="46">
        <f t="shared" si="11"/>
        <v>0</v>
      </c>
      <c r="M46" s="46">
        <f t="shared" si="11"/>
        <v>0</v>
      </c>
      <c r="N46" s="46">
        <f t="shared" si="11"/>
        <v>0</v>
      </c>
      <c r="O46" s="46">
        <f t="shared" si="11"/>
        <v>0</v>
      </c>
      <c r="P46" s="46">
        <f t="shared" si="11"/>
        <v>0</v>
      </c>
      <c r="Q46" s="47">
        <f>SUM(Q44:Q45)</f>
        <v>0</v>
      </c>
    </row>
    <row r="47" spans="1:17">
      <c r="A47" s="181"/>
      <c r="B47" s="184"/>
      <c r="C47" s="187"/>
      <c r="D47" s="39" t="s">
        <v>84</v>
      </c>
      <c r="E47" s="48"/>
      <c r="F47" s="48"/>
      <c r="G47" s="48"/>
      <c r="H47" s="48"/>
      <c r="I47" s="48"/>
      <c r="J47" s="48"/>
      <c r="K47" s="48"/>
      <c r="L47" s="48"/>
      <c r="M47" s="48"/>
      <c r="N47" s="48"/>
      <c r="O47" s="48"/>
      <c r="P47" s="48"/>
      <c r="Q47" s="41">
        <f>SUM(E47:P47)</f>
        <v>0</v>
      </c>
    </row>
    <row r="48" spans="1:17">
      <c r="A48" s="182"/>
      <c r="B48" s="185"/>
      <c r="C48" s="188"/>
      <c r="D48" s="42" t="s">
        <v>85</v>
      </c>
      <c r="E48" s="49"/>
      <c r="F48" s="49"/>
      <c r="G48" s="49"/>
      <c r="H48" s="49"/>
      <c r="I48" s="49"/>
      <c r="J48" s="49"/>
      <c r="K48" s="49"/>
      <c r="L48" s="49"/>
      <c r="M48" s="49"/>
      <c r="N48" s="49"/>
      <c r="O48" s="49"/>
      <c r="P48" s="49"/>
      <c r="Q48" s="44">
        <f>SUM(E48:P48)</f>
        <v>0</v>
      </c>
    </row>
    <row r="49" spans="1:17" ht="15.4" thickBot="1">
      <c r="A49" s="183"/>
      <c r="B49" s="186"/>
      <c r="C49" s="189"/>
      <c r="D49" s="45" t="s">
        <v>86</v>
      </c>
      <c r="E49" s="46">
        <f>SUM(E47:E48)</f>
        <v>0</v>
      </c>
      <c r="F49" s="46">
        <f t="shared" ref="F49:P49" si="12">SUM(F47:F48)</f>
        <v>0</v>
      </c>
      <c r="G49" s="46">
        <f t="shared" si="12"/>
        <v>0</v>
      </c>
      <c r="H49" s="46">
        <f t="shared" si="12"/>
        <v>0</v>
      </c>
      <c r="I49" s="46">
        <f t="shared" si="12"/>
        <v>0</v>
      </c>
      <c r="J49" s="46">
        <f t="shared" si="12"/>
        <v>0</v>
      </c>
      <c r="K49" s="46">
        <f t="shared" si="12"/>
        <v>0</v>
      </c>
      <c r="L49" s="46">
        <f t="shared" si="12"/>
        <v>0</v>
      </c>
      <c r="M49" s="46">
        <f t="shared" si="12"/>
        <v>0</v>
      </c>
      <c r="N49" s="46">
        <f t="shared" si="12"/>
        <v>0</v>
      </c>
      <c r="O49" s="46">
        <f t="shared" si="12"/>
        <v>0</v>
      </c>
      <c r="P49" s="46">
        <f t="shared" si="12"/>
        <v>0</v>
      </c>
      <c r="Q49" s="47">
        <f>SUM(Q47:Q48)</f>
        <v>0</v>
      </c>
    </row>
    <row r="50" spans="1:17" ht="15" customHeight="1">
      <c r="A50" s="190" t="s">
        <v>87</v>
      </c>
      <c r="B50" s="191"/>
      <c r="C50" s="187"/>
      <c r="D50" s="39" t="s">
        <v>84</v>
      </c>
      <c r="E50" s="51">
        <f>SUM(E32,E35,E38,E41,E44,E47)</f>
        <v>12</v>
      </c>
      <c r="F50" s="51">
        <f t="shared" ref="F50:P52" si="13">SUM(F32,F35,F38,F41,F44,F47)</f>
        <v>12</v>
      </c>
      <c r="G50" s="51">
        <f t="shared" si="13"/>
        <v>12</v>
      </c>
      <c r="H50" s="51">
        <f t="shared" si="13"/>
        <v>12</v>
      </c>
      <c r="I50" s="51">
        <f t="shared" si="13"/>
        <v>12</v>
      </c>
      <c r="J50" s="51">
        <f t="shared" si="13"/>
        <v>12</v>
      </c>
      <c r="K50" s="51">
        <f t="shared" si="13"/>
        <v>12</v>
      </c>
      <c r="L50" s="51">
        <f t="shared" si="13"/>
        <v>12</v>
      </c>
      <c r="M50" s="51">
        <f t="shared" si="13"/>
        <v>12</v>
      </c>
      <c r="N50" s="51">
        <f t="shared" si="13"/>
        <v>12</v>
      </c>
      <c r="O50" s="51">
        <f t="shared" si="13"/>
        <v>12</v>
      </c>
      <c r="P50" s="51">
        <f t="shared" si="13"/>
        <v>12</v>
      </c>
      <c r="Q50" s="52">
        <f>SUM(Q32,Q35,Q38,Q41,Q44,Q47)</f>
        <v>144</v>
      </c>
    </row>
    <row r="51" spans="1:17">
      <c r="A51" s="192"/>
      <c r="B51" s="193"/>
      <c r="C51" s="188"/>
      <c r="D51" s="42" t="s">
        <v>85</v>
      </c>
      <c r="E51" s="54">
        <f>SUM(E33,E36,E39,E42,E45,E48)</f>
        <v>12</v>
      </c>
      <c r="F51" s="54">
        <f t="shared" si="13"/>
        <v>12</v>
      </c>
      <c r="G51" s="54">
        <f t="shared" si="13"/>
        <v>12</v>
      </c>
      <c r="H51" s="54">
        <f t="shared" si="13"/>
        <v>12</v>
      </c>
      <c r="I51" s="54">
        <f t="shared" si="13"/>
        <v>12</v>
      </c>
      <c r="J51" s="54">
        <f t="shared" si="13"/>
        <v>12</v>
      </c>
      <c r="K51" s="54">
        <f t="shared" si="13"/>
        <v>12</v>
      </c>
      <c r="L51" s="54">
        <f t="shared" si="13"/>
        <v>12</v>
      </c>
      <c r="M51" s="54">
        <f t="shared" si="13"/>
        <v>12</v>
      </c>
      <c r="N51" s="54">
        <f t="shared" si="13"/>
        <v>12</v>
      </c>
      <c r="O51" s="54">
        <f t="shared" si="13"/>
        <v>12</v>
      </c>
      <c r="P51" s="54">
        <f t="shared" si="13"/>
        <v>12</v>
      </c>
      <c r="Q51" s="44">
        <f>SUM(Q33,Q36,Q39,Q42,Q45,Q48)</f>
        <v>144</v>
      </c>
    </row>
    <row r="52" spans="1:17" ht="15.4" thickBot="1">
      <c r="A52" s="194"/>
      <c r="B52" s="195"/>
      <c r="C52" s="189"/>
      <c r="D52" s="45" t="s">
        <v>86</v>
      </c>
      <c r="E52" s="46">
        <f>SUM(E34,E37,E40,E43,E46,E49)</f>
        <v>24</v>
      </c>
      <c r="F52" s="46">
        <f t="shared" si="13"/>
        <v>24</v>
      </c>
      <c r="G52" s="46">
        <f t="shared" si="13"/>
        <v>24</v>
      </c>
      <c r="H52" s="46">
        <f t="shared" si="13"/>
        <v>24</v>
      </c>
      <c r="I52" s="46">
        <f t="shared" si="13"/>
        <v>24</v>
      </c>
      <c r="J52" s="46">
        <f t="shared" si="13"/>
        <v>24</v>
      </c>
      <c r="K52" s="46">
        <f t="shared" si="13"/>
        <v>24</v>
      </c>
      <c r="L52" s="46">
        <f t="shared" si="13"/>
        <v>24</v>
      </c>
      <c r="M52" s="46">
        <f t="shared" si="13"/>
        <v>24</v>
      </c>
      <c r="N52" s="46">
        <f t="shared" si="13"/>
        <v>24</v>
      </c>
      <c r="O52" s="46">
        <f t="shared" si="13"/>
        <v>24</v>
      </c>
      <c r="P52" s="46">
        <f t="shared" si="13"/>
        <v>24</v>
      </c>
      <c r="Q52" s="47">
        <f>SUM(Q50:Q51)</f>
        <v>288</v>
      </c>
    </row>
    <row r="53" spans="1:17" ht="15.4" thickBot="1">
      <c r="A53" s="207" t="s">
        <v>89</v>
      </c>
      <c r="B53" s="208"/>
      <c r="C53" s="208"/>
      <c r="D53" s="208"/>
      <c r="E53" s="208"/>
      <c r="F53" s="208"/>
      <c r="G53" s="208"/>
      <c r="H53" s="208"/>
      <c r="I53" s="208"/>
      <c r="J53" s="208"/>
      <c r="K53" s="208"/>
      <c r="L53" s="208"/>
      <c r="M53" s="208"/>
      <c r="N53" s="208"/>
      <c r="O53" s="208"/>
      <c r="P53" s="208"/>
      <c r="Q53" s="209"/>
    </row>
    <row r="54" spans="1:17">
      <c r="A54" s="210" t="s">
        <v>81</v>
      </c>
      <c r="B54" s="184" t="s">
        <v>82</v>
      </c>
      <c r="C54" s="213" t="s">
        <v>83</v>
      </c>
      <c r="D54" s="39" t="s">
        <v>84</v>
      </c>
      <c r="E54" s="40">
        <v>12</v>
      </c>
      <c r="F54" s="40">
        <v>12</v>
      </c>
      <c r="G54" s="40">
        <v>12</v>
      </c>
      <c r="H54" s="40">
        <v>12</v>
      </c>
      <c r="I54" s="40">
        <v>12</v>
      </c>
      <c r="J54" s="40">
        <v>12</v>
      </c>
      <c r="K54" s="40">
        <v>12</v>
      </c>
      <c r="L54" s="40">
        <v>12</v>
      </c>
      <c r="M54" s="40">
        <v>12</v>
      </c>
      <c r="N54" s="40">
        <v>12</v>
      </c>
      <c r="O54" s="40">
        <v>12</v>
      </c>
      <c r="P54" s="40">
        <v>12</v>
      </c>
      <c r="Q54" s="41">
        <f>SUM(E54:P54)</f>
        <v>144</v>
      </c>
    </row>
    <row r="55" spans="1:17">
      <c r="A55" s="211"/>
      <c r="B55" s="185"/>
      <c r="C55" s="214"/>
      <c r="D55" s="42" t="s">
        <v>85</v>
      </c>
      <c r="E55" s="43">
        <v>12</v>
      </c>
      <c r="F55" s="43">
        <v>12</v>
      </c>
      <c r="G55" s="43">
        <v>12</v>
      </c>
      <c r="H55" s="43">
        <v>12</v>
      </c>
      <c r="I55" s="43">
        <v>12</v>
      </c>
      <c r="J55" s="43">
        <v>12</v>
      </c>
      <c r="K55" s="43">
        <v>12</v>
      </c>
      <c r="L55" s="43">
        <v>12</v>
      </c>
      <c r="M55" s="43">
        <v>12</v>
      </c>
      <c r="N55" s="43">
        <v>12</v>
      </c>
      <c r="O55" s="43">
        <v>12</v>
      </c>
      <c r="P55" s="43">
        <v>12</v>
      </c>
      <c r="Q55" s="44">
        <f>SUM(E55:P55)</f>
        <v>144</v>
      </c>
    </row>
    <row r="56" spans="1:17" ht="15.4" thickBot="1">
      <c r="A56" s="212"/>
      <c r="B56" s="186"/>
      <c r="C56" s="215"/>
      <c r="D56" s="45" t="s">
        <v>86</v>
      </c>
      <c r="E56" s="46">
        <f>SUM(E54:E55)</f>
        <v>24</v>
      </c>
      <c r="F56" s="46">
        <f t="shared" ref="F56:P56" si="14">SUM(F54:F55)</f>
        <v>24</v>
      </c>
      <c r="G56" s="46">
        <f t="shared" si="14"/>
        <v>24</v>
      </c>
      <c r="H56" s="46">
        <f t="shared" si="14"/>
        <v>24</v>
      </c>
      <c r="I56" s="46">
        <f t="shared" si="14"/>
        <v>24</v>
      </c>
      <c r="J56" s="46">
        <f t="shared" si="14"/>
        <v>24</v>
      </c>
      <c r="K56" s="46">
        <f t="shared" si="14"/>
        <v>24</v>
      </c>
      <c r="L56" s="46">
        <f t="shared" si="14"/>
        <v>24</v>
      </c>
      <c r="M56" s="46">
        <f t="shared" si="14"/>
        <v>24</v>
      </c>
      <c r="N56" s="46">
        <f t="shared" si="14"/>
        <v>24</v>
      </c>
      <c r="O56" s="46">
        <f t="shared" si="14"/>
        <v>24</v>
      </c>
      <c r="P56" s="46">
        <f t="shared" si="14"/>
        <v>24</v>
      </c>
      <c r="Q56" s="47">
        <f>SUM(Q54:Q55)</f>
        <v>288</v>
      </c>
    </row>
    <row r="57" spans="1:17">
      <c r="A57" s="205"/>
      <c r="B57" s="184"/>
      <c r="C57" s="206"/>
      <c r="D57" s="39" t="s">
        <v>84</v>
      </c>
      <c r="E57" s="48"/>
      <c r="F57" s="48"/>
      <c r="G57" s="48"/>
      <c r="H57" s="48"/>
      <c r="I57" s="48"/>
      <c r="J57" s="48"/>
      <c r="K57" s="48"/>
      <c r="L57" s="48"/>
      <c r="M57" s="48"/>
      <c r="N57" s="48"/>
      <c r="O57" s="48"/>
      <c r="P57" s="48"/>
      <c r="Q57" s="41">
        <f>SUM(E57:P57)</f>
        <v>0</v>
      </c>
    </row>
    <row r="58" spans="1:17">
      <c r="A58" s="182"/>
      <c r="B58" s="185"/>
      <c r="C58" s="188"/>
      <c r="D58" s="42" t="s">
        <v>85</v>
      </c>
      <c r="E58" s="49"/>
      <c r="F58" s="49"/>
      <c r="G58" s="49"/>
      <c r="H58" s="49"/>
      <c r="I58" s="49"/>
      <c r="J58" s="49"/>
      <c r="K58" s="49"/>
      <c r="L58" s="49"/>
      <c r="M58" s="49"/>
      <c r="N58" s="49"/>
      <c r="O58" s="49"/>
      <c r="P58" s="49"/>
      <c r="Q58" s="44">
        <f>SUM(E58:P58)</f>
        <v>0</v>
      </c>
    </row>
    <row r="59" spans="1:17" ht="15.4" thickBot="1">
      <c r="A59" s="183"/>
      <c r="B59" s="186"/>
      <c r="C59" s="189"/>
      <c r="D59" s="45" t="s">
        <v>86</v>
      </c>
      <c r="E59" s="46">
        <f>SUM(E57:E58)</f>
        <v>0</v>
      </c>
      <c r="F59" s="46">
        <f t="shared" ref="F59:P59" si="15">SUM(F57:F58)</f>
        <v>0</v>
      </c>
      <c r="G59" s="46">
        <f t="shared" si="15"/>
        <v>0</v>
      </c>
      <c r="H59" s="46">
        <f t="shared" si="15"/>
        <v>0</v>
      </c>
      <c r="I59" s="46">
        <f t="shared" si="15"/>
        <v>0</v>
      </c>
      <c r="J59" s="46">
        <f t="shared" si="15"/>
        <v>0</v>
      </c>
      <c r="K59" s="46">
        <f t="shared" si="15"/>
        <v>0</v>
      </c>
      <c r="L59" s="46">
        <f t="shared" si="15"/>
        <v>0</v>
      </c>
      <c r="M59" s="46">
        <f t="shared" si="15"/>
        <v>0</v>
      </c>
      <c r="N59" s="46">
        <f t="shared" si="15"/>
        <v>0</v>
      </c>
      <c r="O59" s="46">
        <f t="shared" si="15"/>
        <v>0</v>
      </c>
      <c r="P59" s="46">
        <f t="shared" si="15"/>
        <v>0</v>
      </c>
      <c r="Q59" s="47">
        <f>SUM(Q57:Q58)</f>
        <v>0</v>
      </c>
    </row>
    <row r="60" spans="1:17">
      <c r="A60" s="181"/>
      <c r="B60" s="184"/>
      <c r="C60" s="187"/>
      <c r="D60" s="39" t="s">
        <v>84</v>
      </c>
      <c r="E60" s="48"/>
      <c r="F60" s="48"/>
      <c r="G60" s="48"/>
      <c r="H60" s="48"/>
      <c r="I60" s="48"/>
      <c r="J60" s="48"/>
      <c r="K60" s="48"/>
      <c r="L60" s="48"/>
      <c r="M60" s="48"/>
      <c r="N60" s="48"/>
      <c r="O60" s="48"/>
      <c r="P60" s="48"/>
      <c r="Q60" s="41">
        <f>SUM(E60:P60)</f>
        <v>0</v>
      </c>
    </row>
    <row r="61" spans="1:17">
      <c r="A61" s="182"/>
      <c r="B61" s="185"/>
      <c r="C61" s="188"/>
      <c r="D61" s="42" t="s">
        <v>85</v>
      </c>
      <c r="E61" s="49"/>
      <c r="F61" s="49"/>
      <c r="G61" s="49"/>
      <c r="H61" s="49"/>
      <c r="I61" s="49"/>
      <c r="J61" s="49"/>
      <c r="K61" s="49"/>
      <c r="L61" s="49"/>
      <c r="M61" s="49"/>
      <c r="N61" s="49"/>
      <c r="O61" s="49"/>
      <c r="P61" s="49"/>
      <c r="Q61" s="44">
        <f>SUM(E61:P61)</f>
        <v>0</v>
      </c>
    </row>
    <row r="62" spans="1:17" ht="15.4" thickBot="1">
      <c r="A62" s="183"/>
      <c r="B62" s="186"/>
      <c r="C62" s="189"/>
      <c r="D62" s="45" t="s">
        <v>86</v>
      </c>
      <c r="E62" s="46">
        <f>SUM(E60:E61)</f>
        <v>0</v>
      </c>
      <c r="F62" s="46">
        <f t="shared" ref="F62:P62" si="16">SUM(F60:F61)</f>
        <v>0</v>
      </c>
      <c r="G62" s="46">
        <f t="shared" si="16"/>
        <v>0</v>
      </c>
      <c r="H62" s="46">
        <f t="shared" si="16"/>
        <v>0</v>
      </c>
      <c r="I62" s="46">
        <f t="shared" si="16"/>
        <v>0</v>
      </c>
      <c r="J62" s="46">
        <f t="shared" si="16"/>
        <v>0</v>
      </c>
      <c r="K62" s="46">
        <f t="shared" si="16"/>
        <v>0</v>
      </c>
      <c r="L62" s="46">
        <f t="shared" si="16"/>
        <v>0</v>
      </c>
      <c r="M62" s="46">
        <f t="shared" si="16"/>
        <v>0</v>
      </c>
      <c r="N62" s="46">
        <f t="shared" si="16"/>
        <v>0</v>
      </c>
      <c r="O62" s="46">
        <f t="shared" si="16"/>
        <v>0</v>
      </c>
      <c r="P62" s="46">
        <f t="shared" si="16"/>
        <v>0</v>
      </c>
      <c r="Q62" s="47">
        <f>SUM(Q60:Q61)</f>
        <v>0</v>
      </c>
    </row>
    <row r="63" spans="1:17">
      <c r="A63" s="181"/>
      <c r="B63" s="184"/>
      <c r="C63" s="187"/>
      <c r="D63" s="39" t="s">
        <v>84</v>
      </c>
      <c r="E63" s="48"/>
      <c r="F63" s="48"/>
      <c r="G63" s="48"/>
      <c r="H63" s="48"/>
      <c r="I63" s="48"/>
      <c r="J63" s="48"/>
      <c r="K63" s="48"/>
      <c r="L63" s="48"/>
      <c r="M63" s="48"/>
      <c r="N63" s="48"/>
      <c r="O63" s="48"/>
      <c r="P63" s="48"/>
      <c r="Q63" s="41">
        <f>SUM(E63:P63)</f>
        <v>0</v>
      </c>
    </row>
    <row r="64" spans="1:17">
      <c r="A64" s="182"/>
      <c r="B64" s="185"/>
      <c r="C64" s="188"/>
      <c r="D64" s="42" t="s">
        <v>85</v>
      </c>
      <c r="E64" s="49"/>
      <c r="F64" s="49"/>
      <c r="G64" s="49"/>
      <c r="H64" s="49"/>
      <c r="I64" s="49"/>
      <c r="J64" s="49"/>
      <c r="K64" s="49"/>
      <c r="L64" s="49"/>
      <c r="M64" s="49"/>
      <c r="N64" s="49"/>
      <c r="O64" s="49"/>
      <c r="P64" s="49"/>
      <c r="Q64" s="44">
        <f>SUM(E64:P64)</f>
        <v>0</v>
      </c>
    </row>
    <row r="65" spans="1:17" ht="15.4" thickBot="1">
      <c r="A65" s="183"/>
      <c r="B65" s="186"/>
      <c r="C65" s="189"/>
      <c r="D65" s="45" t="s">
        <v>86</v>
      </c>
      <c r="E65" s="46">
        <f>SUM(E63:E64)</f>
        <v>0</v>
      </c>
      <c r="F65" s="46">
        <f t="shared" ref="F65:P65" si="17">SUM(F63:F64)</f>
        <v>0</v>
      </c>
      <c r="G65" s="46">
        <f t="shared" si="17"/>
        <v>0</v>
      </c>
      <c r="H65" s="46">
        <f t="shared" si="17"/>
        <v>0</v>
      </c>
      <c r="I65" s="46">
        <f t="shared" si="17"/>
        <v>0</v>
      </c>
      <c r="J65" s="46">
        <f t="shared" si="17"/>
        <v>0</v>
      </c>
      <c r="K65" s="46">
        <f t="shared" si="17"/>
        <v>0</v>
      </c>
      <c r="L65" s="46">
        <f t="shared" si="17"/>
        <v>0</v>
      </c>
      <c r="M65" s="46">
        <f t="shared" si="17"/>
        <v>0</v>
      </c>
      <c r="N65" s="46">
        <f t="shared" si="17"/>
        <v>0</v>
      </c>
      <c r="O65" s="46">
        <f t="shared" si="17"/>
        <v>0</v>
      </c>
      <c r="P65" s="46">
        <f t="shared" si="17"/>
        <v>0</v>
      </c>
      <c r="Q65" s="47">
        <f>SUM(Q63:Q64)</f>
        <v>0</v>
      </c>
    </row>
    <row r="66" spans="1:17">
      <c r="A66" s="181"/>
      <c r="B66" s="184"/>
      <c r="C66" s="187"/>
      <c r="D66" s="39" t="s">
        <v>84</v>
      </c>
      <c r="E66" s="48"/>
      <c r="F66" s="48"/>
      <c r="G66" s="48"/>
      <c r="H66" s="48"/>
      <c r="I66" s="48"/>
      <c r="J66" s="48"/>
      <c r="K66" s="48"/>
      <c r="L66" s="48"/>
      <c r="M66" s="48"/>
      <c r="N66" s="48"/>
      <c r="O66" s="48"/>
      <c r="P66" s="48"/>
      <c r="Q66" s="41">
        <f>SUM(E66:P66)</f>
        <v>0</v>
      </c>
    </row>
    <row r="67" spans="1:17">
      <c r="A67" s="182"/>
      <c r="B67" s="185"/>
      <c r="C67" s="188"/>
      <c r="D67" s="42" t="s">
        <v>85</v>
      </c>
      <c r="E67" s="49"/>
      <c r="F67" s="49"/>
      <c r="G67" s="49"/>
      <c r="H67" s="49"/>
      <c r="I67" s="49"/>
      <c r="J67" s="49"/>
      <c r="K67" s="49"/>
      <c r="L67" s="49"/>
      <c r="M67" s="49"/>
      <c r="N67" s="49"/>
      <c r="O67" s="49"/>
      <c r="P67" s="49"/>
      <c r="Q67" s="44">
        <f>SUM(E67:P67)</f>
        <v>0</v>
      </c>
    </row>
    <row r="68" spans="1:17" ht="15.4" thickBot="1">
      <c r="A68" s="183"/>
      <c r="B68" s="186"/>
      <c r="C68" s="189"/>
      <c r="D68" s="45" t="s">
        <v>86</v>
      </c>
      <c r="E68" s="46">
        <f>SUM(E66:E67)</f>
        <v>0</v>
      </c>
      <c r="F68" s="46">
        <f t="shared" ref="F68:P68" si="18">SUM(F66:F67)</f>
        <v>0</v>
      </c>
      <c r="G68" s="46">
        <f t="shared" si="18"/>
        <v>0</v>
      </c>
      <c r="H68" s="46">
        <f t="shared" si="18"/>
        <v>0</v>
      </c>
      <c r="I68" s="46">
        <f t="shared" si="18"/>
        <v>0</v>
      </c>
      <c r="J68" s="46">
        <f t="shared" si="18"/>
        <v>0</v>
      </c>
      <c r="K68" s="46">
        <f t="shared" si="18"/>
        <v>0</v>
      </c>
      <c r="L68" s="46">
        <f t="shared" si="18"/>
        <v>0</v>
      </c>
      <c r="M68" s="46">
        <f t="shared" si="18"/>
        <v>0</v>
      </c>
      <c r="N68" s="46">
        <f t="shared" si="18"/>
        <v>0</v>
      </c>
      <c r="O68" s="46">
        <f t="shared" si="18"/>
        <v>0</v>
      </c>
      <c r="P68" s="46">
        <f t="shared" si="18"/>
        <v>0</v>
      </c>
      <c r="Q68" s="47">
        <f>SUM(Q66:Q67)</f>
        <v>0</v>
      </c>
    </row>
    <row r="69" spans="1:17">
      <c r="A69" s="181"/>
      <c r="B69" s="184"/>
      <c r="C69" s="187"/>
      <c r="D69" s="39" t="s">
        <v>84</v>
      </c>
      <c r="E69" s="48"/>
      <c r="F69" s="48"/>
      <c r="G69" s="48"/>
      <c r="H69" s="48"/>
      <c r="I69" s="48"/>
      <c r="J69" s="48"/>
      <c r="K69" s="48"/>
      <c r="L69" s="48"/>
      <c r="M69" s="48"/>
      <c r="N69" s="48"/>
      <c r="O69" s="48"/>
      <c r="P69" s="48"/>
      <c r="Q69" s="41">
        <f>SUM(E69:P69)</f>
        <v>0</v>
      </c>
    </row>
    <row r="70" spans="1:17">
      <c r="A70" s="182"/>
      <c r="B70" s="185"/>
      <c r="C70" s="188"/>
      <c r="D70" s="42" t="s">
        <v>85</v>
      </c>
      <c r="E70" s="49"/>
      <c r="F70" s="49"/>
      <c r="G70" s="49"/>
      <c r="H70" s="49"/>
      <c r="I70" s="49"/>
      <c r="J70" s="49"/>
      <c r="K70" s="49"/>
      <c r="L70" s="49"/>
      <c r="M70" s="49"/>
      <c r="N70" s="49"/>
      <c r="O70" s="49"/>
      <c r="P70" s="49"/>
      <c r="Q70" s="44">
        <f>SUM(E70:P70)</f>
        <v>0</v>
      </c>
    </row>
    <row r="71" spans="1:17" ht="15.4" thickBot="1">
      <c r="A71" s="183"/>
      <c r="B71" s="186"/>
      <c r="C71" s="189"/>
      <c r="D71" s="45" t="s">
        <v>86</v>
      </c>
      <c r="E71" s="46">
        <f>SUM(E69:E70)</f>
        <v>0</v>
      </c>
      <c r="F71" s="46">
        <f t="shared" ref="F71:P71" si="19">SUM(F69:F70)</f>
        <v>0</v>
      </c>
      <c r="G71" s="46">
        <f t="shared" si="19"/>
        <v>0</v>
      </c>
      <c r="H71" s="46">
        <f t="shared" si="19"/>
        <v>0</v>
      </c>
      <c r="I71" s="46">
        <f t="shared" si="19"/>
        <v>0</v>
      </c>
      <c r="J71" s="46">
        <f t="shared" si="19"/>
        <v>0</v>
      </c>
      <c r="K71" s="46">
        <f t="shared" si="19"/>
        <v>0</v>
      </c>
      <c r="L71" s="46">
        <f t="shared" si="19"/>
        <v>0</v>
      </c>
      <c r="M71" s="46">
        <f t="shared" si="19"/>
        <v>0</v>
      </c>
      <c r="N71" s="46">
        <f t="shared" si="19"/>
        <v>0</v>
      </c>
      <c r="O71" s="46">
        <f t="shared" si="19"/>
        <v>0</v>
      </c>
      <c r="P71" s="46">
        <f t="shared" si="19"/>
        <v>0</v>
      </c>
      <c r="Q71" s="47">
        <f>SUM(Q69:Q70)</f>
        <v>0</v>
      </c>
    </row>
    <row r="72" spans="1:17" ht="15" customHeight="1">
      <c r="A72" s="190" t="s">
        <v>87</v>
      </c>
      <c r="B72" s="191"/>
      <c r="C72" s="187"/>
      <c r="D72" s="39" t="s">
        <v>84</v>
      </c>
      <c r="E72" s="51">
        <f>SUM(E54,E57,E60,E63,E66,E69)</f>
        <v>12</v>
      </c>
      <c r="F72" s="51">
        <f t="shared" ref="F72:P74" si="20">SUM(F54,F57,F60,F63,F66,F69)</f>
        <v>12</v>
      </c>
      <c r="G72" s="51">
        <f t="shared" si="20"/>
        <v>12</v>
      </c>
      <c r="H72" s="51">
        <f t="shared" si="20"/>
        <v>12</v>
      </c>
      <c r="I72" s="51">
        <f t="shared" si="20"/>
        <v>12</v>
      </c>
      <c r="J72" s="51">
        <f t="shared" si="20"/>
        <v>12</v>
      </c>
      <c r="K72" s="51">
        <f t="shared" si="20"/>
        <v>12</v>
      </c>
      <c r="L72" s="51">
        <f t="shared" si="20"/>
        <v>12</v>
      </c>
      <c r="M72" s="51">
        <f t="shared" si="20"/>
        <v>12</v>
      </c>
      <c r="N72" s="51">
        <f t="shared" si="20"/>
        <v>12</v>
      </c>
      <c r="O72" s="51">
        <f t="shared" si="20"/>
        <v>12</v>
      </c>
      <c r="P72" s="51">
        <f t="shared" si="20"/>
        <v>12</v>
      </c>
      <c r="Q72" s="52">
        <f>SUM(Q54,Q57,Q60,Q63,Q66,Q69)</f>
        <v>144</v>
      </c>
    </row>
    <row r="73" spans="1:17">
      <c r="A73" s="192"/>
      <c r="B73" s="193"/>
      <c r="C73" s="188"/>
      <c r="D73" s="42" t="s">
        <v>85</v>
      </c>
      <c r="E73" s="54">
        <f>SUM(E55,E58,E61,E64,E67,E70)</f>
        <v>12</v>
      </c>
      <c r="F73" s="54">
        <f t="shared" si="20"/>
        <v>12</v>
      </c>
      <c r="G73" s="54">
        <f t="shared" si="20"/>
        <v>12</v>
      </c>
      <c r="H73" s="54">
        <f t="shared" si="20"/>
        <v>12</v>
      </c>
      <c r="I73" s="54">
        <f t="shared" si="20"/>
        <v>12</v>
      </c>
      <c r="J73" s="54">
        <f t="shared" si="20"/>
        <v>12</v>
      </c>
      <c r="K73" s="54">
        <f t="shared" si="20"/>
        <v>12</v>
      </c>
      <c r="L73" s="54">
        <f t="shared" si="20"/>
        <v>12</v>
      </c>
      <c r="M73" s="54">
        <f t="shared" si="20"/>
        <v>12</v>
      </c>
      <c r="N73" s="54">
        <f t="shared" si="20"/>
        <v>12</v>
      </c>
      <c r="O73" s="54">
        <f t="shared" si="20"/>
        <v>12</v>
      </c>
      <c r="P73" s="54">
        <f t="shared" si="20"/>
        <v>12</v>
      </c>
      <c r="Q73" s="44">
        <f>SUM(Q55,Q58,Q61,Q64,Q67,Q70)</f>
        <v>144</v>
      </c>
    </row>
    <row r="74" spans="1:17" ht="12.75" customHeight="1" thickBot="1">
      <c r="A74" s="194"/>
      <c r="B74" s="195"/>
      <c r="C74" s="189"/>
      <c r="D74" s="45" t="s">
        <v>86</v>
      </c>
      <c r="E74" s="46">
        <f>SUM(E56,E59,E62,E65,E68,E71)</f>
        <v>24</v>
      </c>
      <c r="F74" s="46">
        <f t="shared" si="20"/>
        <v>24</v>
      </c>
      <c r="G74" s="46">
        <f t="shared" si="20"/>
        <v>24</v>
      </c>
      <c r="H74" s="46">
        <f t="shared" si="20"/>
        <v>24</v>
      </c>
      <c r="I74" s="46">
        <f t="shared" si="20"/>
        <v>24</v>
      </c>
      <c r="J74" s="46">
        <f t="shared" si="20"/>
        <v>24</v>
      </c>
      <c r="K74" s="46">
        <f t="shared" si="20"/>
        <v>24</v>
      </c>
      <c r="L74" s="46">
        <f t="shared" si="20"/>
        <v>24</v>
      </c>
      <c r="M74" s="46">
        <f t="shared" si="20"/>
        <v>24</v>
      </c>
      <c r="N74" s="46">
        <f t="shared" si="20"/>
        <v>24</v>
      </c>
      <c r="O74" s="46">
        <f t="shared" si="20"/>
        <v>24</v>
      </c>
      <c r="P74" s="46">
        <f t="shared" si="20"/>
        <v>24</v>
      </c>
      <c r="Q74" s="47">
        <f>SUM(Q72:Q73)</f>
        <v>288</v>
      </c>
    </row>
    <row r="75" spans="1:17" ht="15.4" thickBot="1">
      <c r="A75" s="207" t="s">
        <v>90</v>
      </c>
      <c r="B75" s="208"/>
      <c r="C75" s="208"/>
      <c r="D75" s="208"/>
      <c r="E75" s="208"/>
      <c r="F75" s="208"/>
      <c r="G75" s="208"/>
      <c r="H75" s="208"/>
      <c r="I75" s="208"/>
      <c r="J75" s="208"/>
      <c r="K75" s="208"/>
      <c r="L75" s="208"/>
      <c r="M75" s="208"/>
      <c r="N75" s="208"/>
      <c r="O75" s="208"/>
      <c r="P75" s="208"/>
      <c r="Q75" s="209"/>
    </row>
    <row r="76" spans="1:17">
      <c r="A76" s="210" t="s">
        <v>81</v>
      </c>
      <c r="B76" s="184" t="s">
        <v>82</v>
      </c>
      <c r="C76" s="213" t="s">
        <v>83</v>
      </c>
      <c r="D76" s="39" t="s">
        <v>84</v>
      </c>
      <c r="E76" s="40">
        <v>12</v>
      </c>
      <c r="F76" s="40">
        <v>12</v>
      </c>
      <c r="G76" s="40">
        <v>12</v>
      </c>
      <c r="H76" s="40">
        <v>12</v>
      </c>
      <c r="I76" s="40">
        <v>12</v>
      </c>
      <c r="J76" s="40">
        <v>12</v>
      </c>
      <c r="K76" s="40">
        <v>12</v>
      </c>
      <c r="L76" s="40">
        <v>12</v>
      </c>
      <c r="M76" s="40">
        <v>12</v>
      </c>
      <c r="N76" s="40">
        <v>12</v>
      </c>
      <c r="O76" s="40">
        <v>12</v>
      </c>
      <c r="P76" s="40">
        <v>12</v>
      </c>
      <c r="Q76" s="41">
        <f>SUM(E76:P76)</f>
        <v>144</v>
      </c>
    </row>
    <row r="77" spans="1:17">
      <c r="A77" s="211"/>
      <c r="B77" s="185"/>
      <c r="C77" s="214"/>
      <c r="D77" s="42" t="s">
        <v>85</v>
      </c>
      <c r="E77" s="43">
        <v>12</v>
      </c>
      <c r="F77" s="43">
        <v>12</v>
      </c>
      <c r="G77" s="43">
        <v>12</v>
      </c>
      <c r="H77" s="43">
        <v>12</v>
      </c>
      <c r="I77" s="43">
        <v>12</v>
      </c>
      <c r="J77" s="43">
        <v>12</v>
      </c>
      <c r="K77" s="43">
        <v>12</v>
      </c>
      <c r="L77" s="43">
        <v>12</v>
      </c>
      <c r="M77" s="43">
        <v>12</v>
      </c>
      <c r="N77" s="43">
        <v>12</v>
      </c>
      <c r="O77" s="43">
        <v>12</v>
      </c>
      <c r="P77" s="43">
        <v>12</v>
      </c>
      <c r="Q77" s="44">
        <f>SUM(E77:P77)</f>
        <v>144</v>
      </c>
    </row>
    <row r="78" spans="1:17" ht="15.4" thickBot="1">
      <c r="A78" s="212"/>
      <c r="B78" s="186"/>
      <c r="C78" s="215"/>
      <c r="D78" s="45" t="s">
        <v>86</v>
      </c>
      <c r="E78" s="46">
        <f>SUM(E76:E77)</f>
        <v>24</v>
      </c>
      <c r="F78" s="46">
        <f t="shared" ref="F78:P78" si="21">SUM(F76:F77)</f>
        <v>24</v>
      </c>
      <c r="G78" s="46">
        <f t="shared" si="21"/>
        <v>24</v>
      </c>
      <c r="H78" s="46">
        <f t="shared" si="21"/>
        <v>24</v>
      </c>
      <c r="I78" s="46">
        <f t="shared" si="21"/>
        <v>24</v>
      </c>
      <c r="J78" s="46">
        <f t="shared" si="21"/>
        <v>24</v>
      </c>
      <c r="K78" s="46">
        <f t="shared" si="21"/>
        <v>24</v>
      </c>
      <c r="L78" s="46">
        <f t="shared" si="21"/>
        <v>24</v>
      </c>
      <c r="M78" s="46">
        <f t="shared" si="21"/>
        <v>24</v>
      </c>
      <c r="N78" s="46">
        <f t="shared" si="21"/>
        <v>24</v>
      </c>
      <c r="O78" s="46">
        <f t="shared" si="21"/>
        <v>24</v>
      </c>
      <c r="P78" s="46">
        <f t="shared" si="21"/>
        <v>24</v>
      </c>
      <c r="Q78" s="47">
        <f>SUM(Q76:Q77)</f>
        <v>288</v>
      </c>
    </row>
    <row r="79" spans="1:17" ht="12.75" customHeight="1">
      <c r="A79" s="205"/>
      <c r="B79" s="184"/>
      <c r="C79" s="206"/>
      <c r="D79" s="39" t="s">
        <v>84</v>
      </c>
      <c r="E79" s="48"/>
      <c r="F79" s="48"/>
      <c r="G79" s="48"/>
      <c r="H79" s="48"/>
      <c r="I79" s="48"/>
      <c r="J79" s="48"/>
      <c r="K79" s="48"/>
      <c r="L79" s="48"/>
      <c r="M79" s="48"/>
      <c r="N79" s="48"/>
      <c r="O79" s="48"/>
      <c r="P79" s="48"/>
      <c r="Q79" s="41">
        <f>SUM(E79:P79)</f>
        <v>0</v>
      </c>
    </row>
    <row r="80" spans="1:17">
      <c r="A80" s="182"/>
      <c r="B80" s="185"/>
      <c r="C80" s="188"/>
      <c r="D80" s="42" t="s">
        <v>85</v>
      </c>
      <c r="E80" s="49"/>
      <c r="F80" s="49"/>
      <c r="G80" s="49"/>
      <c r="H80" s="49"/>
      <c r="I80" s="49"/>
      <c r="J80" s="49"/>
      <c r="K80" s="49"/>
      <c r="L80" s="49"/>
      <c r="M80" s="49"/>
      <c r="N80" s="49"/>
      <c r="O80" s="49"/>
      <c r="P80" s="49"/>
      <c r="Q80" s="44">
        <f>SUM(E80:P80)</f>
        <v>0</v>
      </c>
    </row>
    <row r="81" spans="1:17" ht="15.4" thickBot="1">
      <c r="A81" s="183"/>
      <c r="B81" s="186"/>
      <c r="C81" s="189"/>
      <c r="D81" s="45" t="s">
        <v>86</v>
      </c>
      <c r="E81" s="46">
        <f>SUM(E79:E80)</f>
        <v>0</v>
      </c>
      <c r="F81" s="46">
        <f t="shared" ref="F81:P81" si="22">SUM(F79:F80)</f>
        <v>0</v>
      </c>
      <c r="G81" s="46">
        <f t="shared" si="22"/>
        <v>0</v>
      </c>
      <c r="H81" s="46">
        <f t="shared" si="22"/>
        <v>0</v>
      </c>
      <c r="I81" s="46">
        <f t="shared" si="22"/>
        <v>0</v>
      </c>
      <c r="J81" s="46">
        <f t="shared" si="22"/>
        <v>0</v>
      </c>
      <c r="K81" s="46">
        <f t="shared" si="22"/>
        <v>0</v>
      </c>
      <c r="L81" s="46">
        <f t="shared" si="22"/>
        <v>0</v>
      </c>
      <c r="M81" s="46">
        <f t="shared" si="22"/>
        <v>0</v>
      </c>
      <c r="N81" s="46">
        <f t="shared" si="22"/>
        <v>0</v>
      </c>
      <c r="O81" s="46">
        <f t="shared" si="22"/>
        <v>0</v>
      </c>
      <c r="P81" s="46">
        <f t="shared" si="22"/>
        <v>0</v>
      </c>
      <c r="Q81" s="47">
        <f>SUM(Q79:Q80)</f>
        <v>0</v>
      </c>
    </row>
    <row r="82" spans="1:17">
      <c r="A82" s="181"/>
      <c r="B82" s="184"/>
      <c r="C82" s="187"/>
      <c r="D82" s="39" t="s">
        <v>84</v>
      </c>
      <c r="E82" s="48"/>
      <c r="F82" s="48"/>
      <c r="G82" s="48"/>
      <c r="H82" s="48"/>
      <c r="I82" s="48"/>
      <c r="J82" s="48"/>
      <c r="K82" s="48"/>
      <c r="L82" s="48"/>
      <c r="M82" s="48"/>
      <c r="N82" s="48"/>
      <c r="O82" s="48"/>
      <c r="P82" s="48"/>
      <c r="Q82" s="41">
        <f>SUM(E82:P82)</f>
        <v>0</v>
      </c>
    </row>
    <row r="83" spans="1:17">
      <c r="A83" s="182"/>
      <c r="B83" s="185"/>
      <c r="C83" s="188"/>
      <c r="D83" s="42" t="s">
        <v>85</v>
      </c>
      <c r="E83" s="49"/>
      <c r="F83" s="49"/>
      <c r="G83" s="49"/>
      <c r="H83" s="49"/>
      <c r="I83" s="49"/>
      <c r="J83" s="49"/>
      <c r="K83" s="49"/>
      <c r="L83" s="49"/>
      <c r="M83" s="49"/>
      <c r="N83" s="49"/>
      <c r="O83" s="49"/>
      <c r="P83" s="49"/>
      <c r="Q83" s="44">
        <f>SUM(E83:P83)</f>
        <v>0</v>
      </c>
    </row>
    <row r="84" spans="1:17" ht="15.4" thickBot="1">
      <c r="A84" s="183"/>
      <c r="B84" s="186"/>
      <c r="C84" s="189"/>
      <c r="D84" s="45" t="s">
        <v>86</v>
      </c>
      <c r="E84" s="46">
        <f>SUM(E82:E83)</f>
        <v>0</v>
      </c>
      <c r="F84" s="46">
        <f t="shared" ref="F84:P84" si="23">SUM(F82:F83)</f>
        <v>0</v>
      </c>
      <c r="G84" s="46">
        <f t="shared" si="23"/>
        <v>0</v>
      </c>
      <c r="H84" s="46">
        <f t="shared" si="23"/>
        <v>0</v>
      </c>
      <c r="I84" s="46">
        <f t="shared" si="23"/>
        <v>0</v>
      </c>
      <c r="J84" s="46">
        <f t="shared" si="23"/>
        <v>0</v>
      </c>
      <c r="K84" s="46">
        <f t="shared" si="23"/>
        <v>0</v>
      </c>
      <c r="L84" s="46">
        <f t="shared" si="23"/>
        <v>0</v>
      </c>
      <c r="M84" s="46">
        <f t="shared" si="23"/>
        <v>0</v>
      </c>
      <c r="N84" s="46">
        <f t="shared" si="23"/>
        <v>0</v>
      </c>
      <c r="O84" s="46">
        <f t="shared" si="23"/>
        <v>0</v>
      </c>
      <c r="P84" s="46">
        <f t="shared" si="23"/>
        <v>0</v>
      </c>
      <c r="Q84" s="47">
        <f>SUM(Q82:Q83)</f>
        <v>0</v>
      </c>
    </row>
    <row r="85" spans="1:17">
      <c r="A85" s="181"/>
      <c r="B85" s="184"/>
      <c r="C85" s="187"/>
      <c r="D85" s="39" t="s">
        <v>84</v>
      </c>
      <c r="E85" s="48"/>
      <c r="F85" s="48"/>
      <c r="G85" s="48"/>
      <c r="H85" s="48"/>
      <c r="I85" s="48"/>
      <c r="J85" s="48"/>
      <c r="K85" s="48"/>
      <c r="L85" s="48"/>
      <c r="M85" s="48"/>
      <c r="N85" s="48"/>
      <c r="O85" s="48"/>
      <c r="P85" s="48"/>
      <c r="Q85" s="41">
        <f>SUM(E85:P85)</f>
        <v>0</v>
      </c>
    </row>
    <row r="86" spans="1:17">
      <c r="A86" s="182"/>
      <c r="B86" s="185"/>
      <c r="C86" s="188"/>
      <c r="D86" s="42" t="s">
        <v>85</v>
      </c>
      <c r="E86" s="49"/>
      <c r="F86" s="49"/>
      <c r="G86" s="49"/>
      <c r="H86" s="49"/>
      <c r="I86" s="49"/>
      <c r="J86" s="49"/>
      <c r="K86" s="49"/>
      <c r="L86" s="49"/>
      <c r="M86" s="49"/>
      <c r="N86" s="49"/>
      <c r="O86" s="49"/>
      <c r="P86" s="49"/>
      <c r="Q86" s="44">
        <f>SUM(E86:P86)</f>
        <v>0</v>
      </c>
    </row>
    <row r="87" spans="1:17" ht="15.4" thickBot="1">
      <c r="A87" s="183"/>
      <c r="B87" s="186"/>
      <c r="C87" s="189"/>
      <c r="D87" s="45" t="s">
        <v>86</v>
      </c>
      <c r="E87" s="46">
        <f>SUM(E85:E86)</f>
        <v>0</v>
      </c>
      <c r="F87" s="46">
        <f t="shared" ref="F87:P87" si="24">SUM(F85:F86)</f>
        <v>0</v>
      </c>
      <c r="G87" s="46">
        <f t="shared" si="24"/>
        <v>0</v>
      </c>
      <c r="H87" s="46">
        <f t="shared" si="24"/>
        <v>0</v>
      </c>
      <c r="I87" s="46">
        <f t="shared" si="24"/>
        <v>0</v>
      </c>
      <c r="J87" s="46">
        <f t="shared" si="24"/>
        <v>0</v>
      </c>
      <c r="K87" s="46">
        <f t="shared" si="24"/>
        <v>0</v>
      </c>
      <c r="L87" s="46">
        <f t="shared" si="24"/>
        <v>0</v>
      </c>
      <c r="M87" s="46">
        <f t="shared" si="24"/>
        <v>0</v>
      </c>
      <c r="N87" s="46">
        <f t="shared" si="24"/>
        <v>0</v>
      </c>
      <c r="O87" s="46">
        <f t="shared" si="24"/>
        <v>0</v>
      </c>
      <c r="P87" s="46">
        <f t="shared" si="24"/>
        <v>0</v>
      </c>
      <c r="Q87" s="47">
        <f>SUM(Q85:Q86)</f>
        <v>0</v>
      </c>
    </row>
    <row r="88" spans="1:17">
      <c r="A88" s="181"/>
      <c r="B88" s="184"/>
      <c r="C88" s="187"/>
      <c r="D88" s="39" t="s">
        <v>84</v>
      </c>
      <c r="E88" s="48"/>
      <c r="F88" s="48"/>
      <c r="G88" s="48"/>
      <c r="H88" s="48"/>
      <c r="I88" s="48"/>
      <c r="J88" s="48"/>
      <c r="K88" s="48"/>
      <c r="L88" s="48"/>
      <c r="M88" s="48"/>
      <c r="N88" s="48"/>
      <c r="O88" s="48"/>
      <c r="P88" s="48"/>
      <c r="Q88" s="41">
        <f>SUM(E88:P88)</f>
        <v>0</v>
      </c>
    </row>
    <row r="89" spans="1:17">
      <c r="A89" s="182"/>
      <c r="B89" s="185"/>
      <c r="C89" s="188"/>
      <c r="D89" s="42" t="s">
        <v>85</v>
      </c>
      <c r="E89" s="49"/>
      <c r="F89" s="49"/>
      <c r="G89" s="49"/>
      <c r="H89" s="49"/>
      <c r="I89" s="49"/>
      <c r="J89" s="49"/>
      <c r="K89" s="49"/>
      <c r="L89" s="49"/>
      <c r="M89" s="49"/>
      <c r="N89" s="49"/>
      <c r="O89" s="49"/>
      <c r="P89" s="49"/>
      <c r="Q89" s="44">
        <f>SUM(E89:P89)</f>
        <v>0</v>
      </c>
    </row>
    <row r="90" spans="1:17" ht="15.4" thickBot="1">
      <c r="A90" s="183"/>
      <c r="B90" s="186"/>
      <c r="C90" s="189"/>
      <c r="D90" s="45" t="s">
        <v>86</v>
      </c>
      <c r="E90" s="46">
        <f>SUM(E88:E89)</f>
        <v>0</v>
      </c>
      <c r="F90" s="46">
        <f t="shared" ref="F90:P90" si="25">SUM(F88:F89)</f>
        <v>0</v>
      </c>
      <c r="G90" s="46">
        <f t="shared" si="25"/>
        <v>0</v>
      </c>
      <c r="H90" s="46">
        <f t="shared" si="25"/>
        <v>0</v>
      </c>
      <c r="I90" s="46">
        <f t="shared" si="25"/>
        <v>0</v>
      </c>
      <c r="J90" s="46">
        <f t="shared" si="25"/>
        <v>0</v>
      </c>
      <c r="K90" s="46">
        <f t="shared" si="25"/>
        <v>0</v>
      </c>
      <c r="L90" s="46">
        <f t="shared" si="25"/>
        <v>0</v>
      </c>
      <c r="M90" s="46">
        <f t="shared" si="25"/>
        <v>0</v>
      </c>
      <c r="N90" s="46">
        <f t="shared" si="25"/>
        <v>0</v>
      </c>
      <c r="O90" s="46">
        <f t="shared" si="25"/>
        <v>0</v>
      </c>
      <c r="P90" s="46">
        <f t="shared" si="25"/>
        <v>0</v>
      </c>
      <c r="Q90" s="47">
        <f>SUM(Q88:Q89)</f>
        <v>0</v>
      </c>
    </row>
    <row r="91" spans="1:17">
      <c r="A91" s="181"/>
      <c r="B91" s="184"/>
      <c r="C91" s="187"/>
      <c r="D91" s="39" t="s">
        <v>84</v>
      </c>
      <c r="E91" s="48"/>
      <c r="F91" s="48"/>
      <c r="G91" s="48"/>
      <c r="H91" s="48"/>
      <c r="I91" s="48"/>
      <c r="J91" s="48"/>
      <c r="K91" s="48"/>
      <c r="L91" s="48"/>
      <c r="M91" s="48"/>
      <c r="N91" s="48"/>
      <c r="O91" s="48"/>
      <c r="P91" s="48"/>
      <c r="Q91" s="41">
        <f>SUM(E91:P91)</f>
        <v>0</v>
      </c>
    </row>
    <row r="92" spans="1:17">
      <c r="A92" s="182"/>
      <c r="B92" s="185"/>
      <c r="C92" s="188"/>
      <c r="D92" s="42" t="s">
        <v>85</v>
      </c>
      <c r="E92" s="49"/>
      <c r="F92" s="49"/>
      <c r="G92" s="49"/>
      <c r="H92" s="49"/>
      <c r="I92" s="49"/>
      <c r="J92" s="49"/>
      <c r="K92" s="49"/>
      <c r="L92" s="49"/>
      <c r="M92" s="49"/>
      <c r="N92" s="49"/>
      <c r="O92" s="49"/>
      <c r="P92" s="49"/>
      <c r="Q92" s="44">
        <f>SUM(E92:P92)</f>
        <v>0</v>
      </c>
    </row>
    <row r="93" spans="1:17" ht="12.75" customHeight="1" thickBot="1">
      <c r="A93" s="183"/>
      <c r="B93" s="186"/>
      <c r="C93" s="189"/>
      <c r="D93" s="45" t="s">
        <v>86</v>
      </c>
      <c r="E93" s="46">
        <f>SUM(E91:E92)</f>
        <v>0</v>
      </c>
      <c r="F93" s="46">
        <f t="shared" ref="F93:P93" si="26">SUM(F91:F92)</f>
        <v>0</v>
      </c>
      <c r="G93" s="46">
        <f t="shared" si="26"/>
        <v>0</v>
      </c>
      <c r="H93" s="46">
        <f t="shared" si="26"/>
        <v>0</v>
      </c>
      <c r="I93" s="46">
        <f t="shared" si="26"/>
        <v>0</v>
      </c>
      <c r="J93" s="46">
        <f t="shared" si="26"/>
        <v>0</v>
      </c>
      <c r="K93" s="46">
        <f t="shared" si="26"/>
        <v>0</v>
      </c>
      <c r="L93" s="46">
        <f t="shared" si="26"/>
        <v>0</v>
      </c>
      <c r="M93" s="46">
        <f t="shared" si="26"/>
        <v>0</v>
      </c>
      <c r="N93" s="46">
        <f t="shared" si="26"/>
        <v>0</v>
      </c>
      <c r="O93" s="46">
        <f t="shared" si="26"/>
        <v>0</v>
      </c>
      <c r="P93" s="46">
        <f t="shared" si="26"/>
        <v>0</v>
      </c>
      <c r="Q93" s="47">
        <f>SUM(Q91:Q92)</f>
        <v>0</v>
      </c>
    </row>
    <row r="94" spans="1:17" ht="15" customHeight="1">
      <c r="A94" s="190" t="s">
        <v>87</v>
      </c>
      <c r="B94" s="191"/>
      <c r="C94" s="187"/>
      <c r="D94" s="39" t="s">
        <v>84</v>
      </c>
      <c r="E94" s="51">
        <f>SUM(E76,E79,E82,E85,E88,E91)</f>
        <v>12</v>
      </c>
      <c r="F94" s="51">
        <f t="shared" ref="F94:P96" si="27">SUM(F76,F79,F82,F85,F88,F91)</f>
        <v>12</v>
      </c>
      <c r="G94" s="51">
        <f t="shared" si="27"/>
        <v>12</v>
      </c>
      <c r="H94" s="51">
        <f t="shared" si="27"/>
        <v>12</v>
      </c>
      <c r="I94" s="51">
        <f t="shared" si="27"/>
        <v>12</v>
      </c>
      <c r="J94" s="51">
        <f t="shared" si="27"/>
        <v>12</v>
      </c>
      <c r="K94" s="51">
        <f t="shared" si="27"/>
        <v>12</v>
      </c>
      <c r="L94" s="51">
        <f t="shared" si="27"/>
        <v>12</v>
      </c>
      <c r="M94" s="51">
        <f t="shared" si="27"/>
        <v>12</v>
      </c>
      <c r="N94" s="51">
        <f t="shared" si="27"/>
        <v>12</v>
      </c>
      <c r="O94" s="51">
        <f t="shared" si="27"/>
        <v>12</v>
      </c>
      <c r="P94" s="51">
        <f t="shared" si="27"/>
        <v>12</v>
      </c>
      <c r="Q94" s="52">
        <f>SUM(Q76,Q79,Q82,Q85,Q88,Q91)</f>
        <v>144</v>
      </c>
    </row>
    <row r="95" spans="1:17">
      <c r="A95" s="192"/>
      <c r="B95" s="193"/>
      <c r="C95" s="188"/>
      <c r="D95" s="42" t="s">
        <v>85</v>
      </c>
      <c r="E95" s="54">
        <f>SUM(E77,E80,E83,E86,E89,E92)</f>
        <v>12</v>
      </c>
      <c r="F95" s="54">
        <f t="shared" si="27"/>
        <v>12</v>
      </c>
      <c r="G95" s="54">
        <f t="shared" si="27"/>
        <v>12</v>
      </c>
      <c r="H95" s="54">
        <f t="shared" si="27"/>
        <v>12</v>
      </c>
      <c r="I95" s="54">
        <f t="shared" si="27"/>
        <v>12</v>
      </c>
      <c r="J95" s="54">
        <f t="shared" si="27"/>
        <v>12</v>
      </c>
      <c r="K95" s="54">
        <f t="shared" si="27"/>
        <v>12</v>
      </c>
      <c r="L95" s="54">
        <f t="shared" si="27"/>
        <v>12</v>
      </c>
      <c r="M95" s="54">
        <f t="shared" si="27"/>
        <v>12</v>
      </c>
      <c r="N95" s="54">
        <f t="shared" si="27"/>
        <v>12</v>
      </c>
      <c r="O95" s="54">
        <f t="shared" si="27"/>
        <v>12</v>
      </c>
      <c r="P95" s="54">
        <f t="shared" si="27"/>
        <v>12</v>
      </c>
      <c r="Q95" s="44">
        <f>SUM(Q77,Q80,Q83,Q86,Q89,Q92)</f>
        <v>144</v>
      </c>
    </row>
    <row r="96" spans="1:17" ht="12.75" customHeight="1" thickBot="1">
      <c r="A96" s="194"/>
      <c r="B96" s="195"/>
      <c r="C96" s="189"/>
      <c r="D96" s="45" t="s">
        <v>86</v>
      </c>
      <c r="E96" s="46">
        <f>SUM(E78,E81,E84,E87,E90,E93)</f>
        <v>24</v>
      </c>
      <c r="F96" s="46">
        <f t="shared" si="27"/>
        <v>24</v>
      </c>
      <c r="G96" s="46">
        <f t="shared" si="27"/>
        <v>24</v>
      </c>
      <c r="H96" s="46">
        <f t="shared" si="27"/>
        <v>24</v>
      </c>
      <c r="I96" s="46">
        <f t="shared" si="27"/>
        <v>24</v>
      </c>
      <c r="J96" s="46">
        <f t="shared" si="27"/>
        <v>24</v>
      </c>
      <c r="K96" s="46">
        <f t="shared" si="27"/>
        <v>24</v>
      </c>
      <c r="L96" s="46">
        <f t="shared" si="27"/>
        <v>24</v>
      </c>
      <c r="M96" s="46">
        <f t="shared" si="27"/>
        <v>24</v>
      </c>
      <c r="N96" s="46">
        <f t="shared" si="27"/>
        <v>24</v>
      </c>
      <c r="O96" s="46">
        <f t="shared" si="27"/>
        <v>24</v>
      </c>
      <c r="P96" s="46">
        <f t="shared" si="27"/>
        <v>24</v>
      </c>
      <c r="Q96" s="47">
        <f>SUM(Q94:Q95)</f>
        <v>288</v>
      </c>
    </row>
    <row r="97" spans="1:17" ht="15.4" thickBot="1">
      <c r="A97" s="207" t="s">
        <v>91</v>
      </c>
      <c r="B97" s="208"/>
      <c r="C97" s="208"/>
      <c r="D97" s="208"/>
      <c r="E97" s="208"/>
      <c r="F97" s="208"/>
      <c r="G97" s="208"/>
      <c r="H97" s="208"/>
      <c r="I97" s="208"/>
      <c r="J97" s="208"/>
      <c r="K97" s="208"/>
      <c r="L97" s="208"/>
      <c r="M97" s="208"/>
      <c r="N97" s="208"/>
      <c r="O97" s="208"/>
      <c r="P97" s="208"/>
      <c r="Q97" s="209"/>
    </row>
    <row r="98" spans="1:17">
      <c r="A98" s="210" t="s">
        <v>81</v>
      </c>
      <c r="B98" s="184" t="s">
        <v>82</v>
      </c>
      <c r="C98" s="213" t="s">
        <v>83</v>
      </c>
      <c r="D98" s="39" t="s">
        <v>84</v>
      </c>
      <c r="E98" s="40">
        <v>12</v>
      </c>
      <c r="F98" s="40">
        <v>12</v>
      </c>
      <c r="G98" s="40">
        <v>12</v>
      </c>
      <c r="H98" s="40">
        <v>12</v>
      </c>
      <c r="I98" s="40">
        <v>12</v>
      </c>
      <c r="J98" s="40">
        <v>12</v>
      </c>
      <c r="K98" s="40">
        <v>12</v>
      </c>
      <c r="L98" s="40">
        <v>12</v>
      </c>
      <c r="M98" s="40">
        <v>12</v>
      </c>
      <c r="N98" s="40">
        <v>12</v>
      </c>
      <c r="O98" s="40">
        <v>12</v>
      </c>
      <c r="P98" s="40">
        <v>12</v>
      </c>
      <c r="Q98" s="41">
        <f>SUM(E98:P98)</f>
        <v>144</v>
      </c>
    </row>
    <row r="99" spans="1:17">
      <c r="A99" s="211"/>
      <c r="B99" s="185"/>
      <c r="C99" s="214"/>
      <c r="D99" s="42" t="s">
        <v>85</v>
      </c>
      <c r="E99" s="43">
        <v>12</v>
      </c>
      <c r="F99" s="43">
        <v>12</v>
      </c>
      <c r="G99" s="43">
        <v>12</v>
      </c>
      <c r="H99" s="43">
        <v>12</v>
      </c>
      <c r="I99" s="43">
        <v>12</v>
      </c>
      <c r="J99" s="43">
        <v>12</v>
      </c>
      <c r="K99" s="43">
        <v>12</v>
      </c>
      <c r="L99" s="43">
        <v>12</v>
      </c>
      <c r="M99" s="43">
        <v>12</v>
      </c>
      <c r="N99" s="43">
        <v>12</v>
      </c>
      <c r="O99" s="43">
        <v>12</v>
      </c>
      <c r="P99" s="43">
        <v>12</v>
      </c>
      <c r="Q99" s="44">
        <f>SUM(E99:P99)</f>
        <v>144</v>
      </c>
    </row>
    <row r="100" spans="1:17" ht="15.4" thickBot="1">
      <c r="A100" s="212"/>
      <c r="B100" s="186"/>
      <c r="C100" s="215"/>
      <c r="D100" s="45" t="s">
        <v>86</v>
      </c>
      <c r="E100" s="46">
        <f>SUM(E98:E99)</f>
        <v>24</v>
      </c>
      <c r="F100" s="46">
        <f t="shared" ref="F100:P100" si="28">SUM(F98:F99)</f>
        <v>24</v>
      </c>
      <c r="G100" s="46">
        <f t="shared" si="28"/>
        <v>24</v>
      </c>
      <c r="H100" s="46">
        <f t="shared" si="28"/>
        <v>24</v>
      </c>
      <c r="I100" s="46">
        <f t="shared" si="28"/>
        <v>24</v>
      </c>
      <c r="J100" s="46">
        <f t="shared" si="28"/>
        <v>24</v>
      </c>
      <c r="K100" s="46">
        <f t="shared" si="28"/>
        <v>24</v>
      </c>
      <c r="L100" s="46">
        <f t="shared" si="28"/>
        <v>24</v>
      </c>
      <c r="M100" s="46">
        <f t="shared" si="28"/>
        <v>24</v>
      </c>
      <c r="N100" s="46">
        <f t="shared" si="28"/>
        <v>24</v>
      </c>
      <c r="O100" s="46">
        <f t="shared" si="28"/>
        <v>24</v>
      </c>
      <c r="P100" s="46">
        <f t="shared" si="28"/>
        <v>24</v>
      </c>
      <c r="Q100" s="47">
        <f>SUM(Q98:Q99)</f>
        <v>288</v>
      </c>
    </row>
    <row r="101" spans="1:17" ht="12.75" customHeight="1">
      <c r="A101" s="205"/>
      <c r="B101" s="184"/>
      <c r="C101" s="206"/>
      <c r="D101" s="39" t="s">
        <v>84</v>
      </c>
      <c r="E101" s="48"/>
      <c r="F101" s="48"/>
      <c r="G101" s="48"/>
      <c r="H101" s="48"/>
      <c r="I101" s="48"/>
      <c r="J101" s="48"/>
      <c r="K101" s="48"/>
      <c r="L101" s="48"/>
      <c r="M101" s="48"/>
      <c r="N101" s="48"/>
      <c r="O101" s="48"/>
      <c r="P101" s="48"/>
      <c r="Q101" s="41">
        <f>SUM(E101:P101)</f>
        <v>0</v>
      </c>
    </row>
    <row r="102" spans="1:17">
      <c r="A102" s="182"/>
      <c r="B102" s="185"/>
      <c r="C102" s="188"/>
      <c r="D102" s="42" t="s">
        <v>85</v>
      </c>
      <c r="E102" s="49"/>
      <c r="F102" s="49"/>
      <c r="G102" s="49"/>
      <c r="H102" s="49"/>
      <c r="I102" s="49"/>
      <c r="J102" s="49"/>
      <c r="K102" s="49"/>
      <c r="L102" s="49"/>
      <c r="M102" s="49"/>
      <c r="N102" s="49"/>
      <c r="O102" s="49"/>
      <c r="P102" s="49"/>
      <c r="Q102" s="44">
        <f>SUM(E102:P102)</f>
        <v>0</v>
      </c>
    </row>
    <row r="103" spans="1:17" ht="15.4" thickBot="1">
      <c r="A103" s="183"/>
      <c r="B103" s="186"/>
      <c r="C103" s="189"/>
      <c r="D103" s="45" t="s">
        <v>86</v>
      </c>
      <c r="E103" s="46">
        <f>SUM(E101:E102)</f>
        <v>0</v>
      </c>
      <c r="F103" s="46">
        <f t="shared" ref="F103:P103" si="29">SUM(F101:F102)</f>
        <v>0</v>
      </c>
      <c r="G103" s="46">
        <f t="shared" si="29"/>
        <v>0</v>
      </c>
      <c r="H103" s="46">
        <f t="shared" si="29"/>
        <v>0</v>
      </c>
      <c r="I103" s="46">
        <f t="shared" si="29"/>
        <v>0</v>
      </c>
      <c r="J103" s="46">
        <f t="shared" si="29"/>
        <v>0</v>
      </c>
      <c r="K103" s="46">
        <f t="shared" si="29"/>
        <v>0</v>
      </c>
      <c r="L103" s="46">
        <f t="shared" si="29"/>
        <v>0</v>
      </c>
      <c r="M103" s="46">
        <f t="shared" si="29"/>
        <v>0</v>
      </c>
      <c r="N103" s="46">
        <f t="shared" si="29"/>
        <v>0</v>
      </c>
      <c r="O103" s="46">
        <f t="shared" si="29"/>
        <v>0</v>
      </c>
      <c r="P103" s="46">
        <f t="shared" si="29"/>
        <v>0</v>
      </c>
      <c r="Q103" s="47">
        <f>SUM(Q101:Q102)</f>
        <v>0</v>
      </c>
    </row>
    <row r="104" spans="1:17">
      <c r="A104" s="181"/>
      <c r="B104" s="184"/>
      <c r="C104" s="187"/>
      <c r="D104" s="39" t="s">
        <v>84</v>
      </c>
      <c r="E104" s="48"/>
      <c r="F104" s="48"/>
      <c r="G104" s="48"/>
      <c r="H104" s="48"/>
      <c r="I104" s="48"/>
      <c r="J104" s="48"/>
      <c r="K104" s="48"/>
      <c r="L104" s="48"/>
      <c r="M104" s="48"/>
      <c r="N104" s="48"/>
      <c r="O104" s="48"/>
      <c r="P104" s="48"/>
      <c r="Q104" s="41">
        <f>SUM(E104:P104)</f>
        <v>0</v>
      </c>
    </row>
    <row r="105" spans="1:17">
      <c r="A105" s="182"/>
      <c r="B105" s="185"/>
      <c r="C105" s="188"/>
      <c r="D105" s="42" t="s">
        <v>85</v>
      </c>
      <c r="E105" s="49"/>
      <c r="F105" s="49"/>
      <c r="G105" s="49"/>
      <c r="H105" s="49"/>
      <c r="I105" s="49"/>
      <c r="J105" s="49"/>
      <c r="K105" s="49"/>
      <c r="L105" s="49"/>
      <c r="M105" s="49"/>
      <c r="N105" s="49"/>
      <c r="O105" s="49"/>
      <c r="P105" s="49"/>
      <c r="Q105" s="44">
        <f>SUM(E105:P105)</f>
        <v>0</v>
      </c>
    </row>
    <row r="106" spans="1:17" ht="15.4" thickBot="1">
      <c r="A106" s="183"/>
      <c r="B106" s="186"/>
      <c r="C106" s="189"/>
      <c r="D106" s="45" t="s">
        <v>86</v>
      </c>
      <c r="E106" s="46">
        <f>SUM(E104:E105)</f>
        <v>0</v>
      </c>
      <c r="F106" s="46">
        <f t="shared" ref="F106:P106" si="30">SUM(F104:F105)</f>
        <v>0</v>
      </c>
      <c r="G106" s="46">
        <f t="shared" si="30"/>
        <v>0</v>
      </c>
      <c r="H106" s="46">
        <f t="shared" si="30"/>
        <v>0</v>
      </c>
      <c r="I106" s="46">
        <f t="shared" si="30"/>
        <v>0</v>
      </c>
      <c r="J106" s="46">
        <f t="shared" si="30"/>
        <v>0</v>
      </c>
      <c r="K106" s="46">
        <f t="shared" si="30"/>
        <v>0</v>
      </c>
      <c r="L106" s="46">
        <f t="shared" si="30"/>
        <v>0</v>
      </c>
      <c r="M106" s="46">
        <f t="shared" si="30"/>
        <v>0</v>
      </c>
      <c r="N106" s="46">
        <f t="shared" si="30"/>
        <v>0</v>
      </c>
      <c r="O106" s="46">
        <f t="shared" si="30"/>
        <v>0</v>
      </c>
      <c r="P106" s="46">
        <f t="shared" si="30"/>
        <v>0</v>
      </c>
      <c r="Q106" s="47">
        <f>SUM(Q104:Q105)</f>
        <v>0</v>
      </c>
    </row>
    <row r="107" spans="1:17">
      <c r="A107" s="181"/>
      <c r="B107" s="184"/>
      <c r="C107" s="187"/>
      <c r="D107" s="39" t="s">
        <v>84</v>
      </c>
      <c r="E107" s="48"/>
      <c r="F107" s="48"/>
      <c r="G107" s="48"/>
      <c r="H107" s="48"/>
      <c r="I107" s="48"/>
      <c r="J107" s="48"/>
      <c r="K107" s="48"/>
      <c r="L107" s="48"/>
      <c r="M107" s="48"/>
      <c r="N107" s="48"/>
      <c r="O107" s="48"/>
      <c r="P107" s="48"/>
      <c r="Q107" s="41">
        <f>SUM(E107:P107)</f>
        <v>0</v>
      </c>
    </row>
    <row r="108" spans="1:17">
      <c r="A108" s="182"/>
      <c r="B108" s="185"/>
      <c r="C108" s="188"/>
      <c r="D108" s="42" t="s">
        <v>85</v>
      </c>
      <c r="E108" s="49"/>
      <c r="F108" s="49"/>
      <c r="G108" s="49"/>
      <c r="H108" s="49"/>
      <c r="I108" s="49"/>
      <c r="J108" s="49"/>
      <c r="K108" s="49"/>
      <c r="L108" s="49"/>
      <c r="M108" s="49"/>
      <c r="N108" s="49"/>
      <c r="O108" s="49"/>
      <c r="P108" s="49"/>
      <c r="Q108" s="44">
        <f>SUM(E108:P108)</f>
        <v>0</v>
      </c>
    </row>
    <row r="109" spans="1:17" ht="15.4" thickBot="1">
      <c r="A109" s="183"/>
      <c r="B109" s="186"/>
      <c r="C109" s="189"/>
      <c r="D109" s="45" t="s">
        <v>86</v>
      </c>
      <c r="E109" s="46">
        <f>SUM(E107:E108)</f>
        <v>0</v>
      </c>
      <c r="F109" s="46">
        <f t="shared" ref="F109:P109" si="31">SUM(F107:F108)</f>
        <v>0</v>
      </c>
      <c r="G109" s="46">
        <f t="shared" si="31"/>
        <v>0</v>
      </c>
      <c r="H109" s="46">
        <f t="shared" si="31"/>
        <v>0</v>
      </c>
      <c r="I109" s="46">
        <f t="shared" si="31"/>
        <v>0</v>
      </c>
      <c r="J109" s="46">
        <f t="shared" si="31"/>
        <v>0</v>
      </c>
      <c r="K109" s="46">
        <f t="shared" si="31"/>
        <v>0</v>
      </c>
      <c r="L109" s="46">
        <f t="shared" si="31"/>
        <v>0</v>
      </c>
      <c r="M109" s="46">
        <f t="shared" si="31"/>
        <v>0</v>
      </c>
      <c r="N109" s="46">
        <f t="shared" si="31"/>
        <v>0</v>
      </c>
      <c r="O109" s="46">
        <f t="shared" si="31"/>
        <v>0</v>
      </c>
      <c r="P109" s="46">
        <f t="shared" si="31"/>
        <v>0</v>
      </c>
      <c r="Q109" s="47">
        <f>SUM(Q107:Q108)</f>
        <v>0</v>
      </c>
    </row>
    <row r="110" spans="1:17">
      <c r="A110" s="181"/>
      <c r="B110" s="184"/>
      <c r="C110" s="187"/>
      <c r="D110" s="39" t="s">
        <v>84</v>
      </c>
      <c r="E110" s="48"/>
      <c r="F110" s="48"/>
      <c r="G110" s="48"/>
      <c r="H110" s="48"/>
      <c r="I110" s="48"/>
      <c r="J110" s="48"/>
      <c r="K110" s="48"/>
      <c r="L110" s="48"/>
      <c r="M110" s="48"/>
      <c r="N110" s="48"/>
      <c r="O110" s="48"/>
      <c r="P110" s="48"/>
      <c r="Q110" s="41">
        <f>SUM(E110:P110)</f>
        <v>0</v>
      </c>
    </row>
    <row r="111" spans="1:17">
      <c r="A111" s="182"/>
      <c r="B111" s="185"/>
      <c r="C111" s="188"/>
      <c r="D111" s="42" t="s">
        <v>85</v>
      </c>
      <c r="E111" s="49"/>
      <c r="F111" s="49"/>
      <c r="G111" s="49"/>
      <c r="H111" s="49"/>
      <c r="I111" s="49"/>
      <c r="J111" s="49"/>
      <c r="K111" s="49"/>
      <c r="L111" s="49"/>
      <c r="M111" s="49"/>
      <c r="N111" s="49"/>
      <c r="O111" s="49"/>
      <c r="P111" s="49"/>
      <c r="Q111" s="44">
        <f>SUM(E111:P111)</f>
        <v>0</v>
      </c>
    </row>
    <row r="112" spans="1:17" ht="15.4" thickBot="1">
      <c r="A112" s="183"/>
      <c r="B112" s="186"/>
      <c r="C112" s="189"/>
      <c r="D112" s="45" t="s">
        <v>86</v>
      </c>
      <c r="E112" s="46">
        <f>SUM(E110:E111)</f>
        <v>0</v>
      </c>
      <c r="F112" s="46">
        <f t="shared" ref="F112:P112" si="32">SUM(F110:F111)</f>
        <v>0</v>
      </c>
      <c r="G112" s="46">
        <f t="shared" si="32"/>
        <v>0</v>
      </c>
      <c r="H112" s="46">
        <f t="shared" si="32"/>
        <v>0</v>
      </c>
      <c r="I112" s="46">
        <f t="shared" si="32"/>
        <v>0</v>
      </c>
      <c r="J112" s="46">
        <f t="shared" si="32"/>
        <v>0</v>
      </c>
      <c r="K112" s="46">
        <f t="shared" si="32"/>
        <v>0</v>
      </c>
      <c r="L112" s="46">
        <f t="shared" si="32"/>
        <v>0</v>
      </c>
      <c r="M112" s="46">
        <f t="shared" si="32"/>
        <v>0</v>
      </c>
      <c r="N112" s="46">
        <f t="shared" si="32"/>
        <v>0</v>
      </c>
      <c r="O112" s="46">
        <f t="shared" si="32"/>
        <v>0</v>
      </c>
      <c r="P112" s="46">
        <f t="shared" si="32"/>
        <v>0</v>
      </c>
      <c r="Q112" s="47">
        <f>SUM(Q110:Q111)</f>
        <v>0</v>
      </c>
    </row>
    <row r="113" spans="1:17">
      <c r="A113" s="181"/>
      <c r="B113" s="184"/>
      <c r="C113" s="187"/>
      <c r="D113" s="39" t="s">
        <v>84</v>
      </c>
      <c r="E113" s="48"/>
      <c r="F113" s="48"/>
      <c r="G113" s="48"/>
      <c r="H113" s="48"/>
      <c r="I113" s="48"/>
      <c r="J113" s="48"/>
      <c r="K113" s="48"/>
      <c r="L113" s="48"/>
      <c r="M113" s="48"/>
      <c r="N113" s="48"/>
      <c r="O113" s="48"/>
      <c r="P113" s="48"/>
      <c r="Q113" s="41">
        <f>SUM(E113:P113)</f>
        <v>0</v>
      </c>
    </row>
    <row r="114" spans="1:17">
      <c r="A114" s="182"/>
      <c r="B114" s="185"/>
      <c r="C114" s="188"/>
      <c r="D114" s="42" t="s">
        <v>85</v>
      </c>
      <c r="E114" s="49"/>
      <c r="F114" s="49"/>
      <c r="G114" s="49"/>
      <c r="H114" s="49"/>
      <c r="I114" s="49"/>
      <c r="J114" s="49"/>
      <c r="K114" s="49"/>
      <c r="L114" s="49"/>
      <c r="M114" s="49"/>
      <c r="N114" s="49"/>
      <c r="O114" s="49"/>
      <c r="P114" s="49"/>
      <c r="Q114" s="44">
        <f>SUM(E114:P114)</f>
        <v>0</v>
      </c>
    </row>
    <row r="115" spans="1:17" ht="12.75" customHeight="1" thickBot="1">
      <c r="A115" s="183"/>
      <c r="B115" s="186"/>
      <c r="C115" s="189"/>
      <c r="D115" s="45" t="s">
        <v>86</v>
      </c>
      <c r="E115" s="46">
        <f>SUM(E113:E114)</f>
        <v>0</v>
      </c>
      <c r="F115" s="46">
        <f t="shared" ref="F115:P115" si="33">SUM(F113:F114)</f>
        <v>0</v>
      </c>
      <c r="G115" s="46">
        <f t="shared" si="33"/>
        <v>0</v>
      </c>
      <c r="H115" s="46">
        <f t="shared" si="33"/>
        <v>0</v>
      </c>
      <c r="I115" s="46">
        <f t="shared" si="33"/>
        <v>0</v>
      </c>
      <c r="J115" s="46">
        <f t="shared" si="33"/>
        <v>0</v>
      </c>
      <c r="K115" s="46">
        <f t="shared" si="33"/>
        <v>0</v>
      </c>
      <c r="L115" s="46">
        <f t="shared" si="33"/>
        <v>0</v>
      </c>
      <c r="M115" s="46">
        <f t="shared" si="33"/>
        <v>0</v>
      </c>
      <c r="N115" s="46">
        <f t="shared" si="33"/>
        <v>0</v>
      </c>
      <c r="O115" s="46">
        <f t="shared" si="33"/>
        <v>0</v>
      </c>
      <c r="P115" s="46">
        <f t="shared" si="33"/>
        <v>0</v>
      </c>
      <c r="Q115" s="47">
        <f>SUM(Q113:Q114)</f>
        <v>0</v>
      </c>
    </row>
    <row r="116" spans="1:17" ht="15" customHeight="1">
      <c r="A116" s="190" t="s">
        <v>87</v>
      </c>
      <c r="B116" s="191"/>
      <c r="C116" s="187"/>
      <c r="D116" s="39" t="s">
        <v>84</v>
      </c>
      <c r="E116" s="51">
        <f>SUM(E98,E101,E104,E107,E110,E113)</f>
        <v>12</v>
      </c>
      <c r="F116" s="51">
        <f t="shared" ref="F116:P118" si="34">SUM(F98,F101,F104,F107,F110,F113)</f>
        <v>12</v>
      </c>
      <c r="G116" s="51">
        <f t="shared" si="34"/>
        <v>12</v>
      </c>
      <c r="H116" s="51">
        <f t="shared" si="34"/>
        <v>12</v>
      </c>
      <c r="I116" s="51">
        <f t="shared" si="34"/>
        <v>12</v>
      </c>
      <c r="J116" s="51">
        <f t="shared" si="34"/>
        <v>12</v>
      </c>
      <c r="K116" s="51">
        <f t="shared" si="34"/>
        <v>12</v>
      </c>
      <c r="L116" s="51">
        <f t="shared" si="34"/>
        <v>12</v>
      </c>
      <c r="M116" s="51">
        <f t="shared" si="34"/>
        <v>12</v>
      </c>
      <c r="N116" s="51">
        <f t="shared" si="34"/>
        <v>12</v>
      </c>
      <c r="O116" s="51">
        <f t="shared" si="34"/>
        <v>12</v>
      </c>
      <c r="P116" s="51">
        <f t="shared" si="34"/>
        <v>12</v>
      </c>
      <c r="Q116" s="52">
        <f>SUM(Q98,Q101,Q104,Q107,Q110,Q113)</f>
        <v>144</v>
      </c>
    </row>
    <row r="117" spans="1:17">
      <c r="A117" s="192"/>
      <c r="B117" s="193"/>
      <c r="C117" s="188"/>
      <c r="D117" s="42" t="s">
        <v>85</v>
      </c>
      <c r="E117" s="54">
        <f>SUM(E99,E102,E105,E108,E111,E114)</f>
        <v>12</v>
      </c>
      <c r="F117" s="54">
        <f t="shared" si="34"/>
        <v>12</v>
      </c>
      <c r="G117" s="54">
        <f t="shared" si="34"/>
        <v>12</v>
      </c>
      <c r="H117" s="54">
        <f t="shared" si="34"/>
        <v>12</v>
      </c>
      <c r="I117" s="54">
        <f t="shared" si="34"/>
        <v>12</v>
      </c>
      <c r="J117" s="54">
        <f t="shared" si="34"/>
        <v>12</v>
      </c>
      <c r="K117" s="54">
        <f t="shared" si="34"/>
        <v>12</v>
      </c>
      <c r="L117" s="54">
        <f t="shared" si="34"/>
        <v>12</v>
      </c>
      <c r="M117" s="54">
        <f t="shared" si="34"/>
        <v>12</v>
      </c>
      <c r="N117" s="54">
        <f t="shared" si="34"/>
        <v>12</v>
      </c>
      <c r="O117" s="54">
        <f t="shared" si="34"/>
        <v>12</v>
      </c>
      <c r="P117" s="54">
        <f t="shared" si="34"/>
        <v>12</v>
      </c>
      <c r="Q117" s="44">
        <f>SUM(Q99,Q102,Q105,Q108,Q111,Q114)</f>
        <v>144</v>
      </c>
    </row>
    <row r="118" spans="1:17" ht="12.75" customHeight="1" thickBot="1">
      <c r="A118" s="194"/>
      <c r="B118" s="195"/>
      <c r="C118" s="189"/>
      <c r="D118" s="45" t="s">
        <v>86</v>
      </c>
      <c r="E118" s="46">
        <f>SUM(E100,E103,E106,E109,E112,E115)</f>
        <v>24</v>
      </c>
      <c r="F118" s="46">
        <f t="shared" si="34"/>
        <v>24</v>
      </c>
      <c r="G118" s="46">
        <f t="shared" si="34"/>
        <v>24</v>
      </c>
      <c r="H118" s="46">
        <f t="shared" si="34"/>
        <v>24</v>
      </c>
      <c r="I118" s="46">
        <f t="shared" si="34"/>
        <v>24</v>
      </c>
      <c r="J118" s="46">
        <f t="shared" si="34"/>
        <v>24</v>
      </c>
      <c r="K118" s="46">
        <f t="shared" si="34"/>
        <v>24</v>
      </c>
      <c r="L118" s="46">
        <f t="shared" si="34"/>
        <v>24</v>
      </c>
      <c r="M118" s="46">
        <f t="shared" si="34"/>
        <v>24</v>
      </c>
      <c r="N118" s="46">
        <f t="shared" si="34"/>
        <v>24</v>
      </c>
      <c r="O118" s="46">
        <f t="shared" si="34"/>
        <v>24</v>
      </c>
      <c r="P118" s="46">
        <f t="shared" si="34"/>
        <v>24</v>
      </c>
      <c r="Q118" s="47">
        <f>SUM(Q116:Q117)</f>
        <v>288</v>
      </c>
    </row>
    <row r="119" spans="1:17" ht="15.4" thickBot="1">
      <c r="A119" s="207" t="s">
        <v>92</v>
      </c>
      <c r="B119" s="208"/>
      <c r="C119" s="208"/>
      <c r="D119" s="208"/>
      <c r="E119" s="208"/>
      <c r="F119" s="208"/>
      <c r="G119" s="208"/>
      <c r="H119" s="208"/>
      <c r="I119" s="208"/>
      <c r="J119" s="208"/>
      <c r="K119" s="208"/>
      <c r="L119" s="208"/>
      <c r="M119" s="208"/>
      <c r="N119" s="208"/>
      <c r="O119" s="208"/>
      <c r="P119" s="208"/>
      <c r="Q119" s="209"/>
    </row>
    <row r="120" spans="1:17">
      <c r="A120" s="210" t="s">
        <v>81</v>
      </c>
      <c r="B120" s="184" t="s">
        <v>82</v>
      </c>
      <c r="C120" s="213" t="s">
        <v>83</v>
      </c>
      <c r="D120" s="39" t="s">
        <v>84</v>
      </c>
      <c r="E120" s="40">
        <v>12</v>
      </c>
      <c r="F120" s="40">
        <v>12</v>
      </c>
      <c r="G120" s="40">
        <v>12</v>
      </c>
      <c r="H120" s="40">
        <v>12</v>
      </c>
      <c r="I120" s="40">
        <v>12</v>
      </c>
      <c r="J120" s="40">
        <v>12</v>
      </c>
      <c r="K120" s="40">
        <v>12</v>
      </c>
      <c r="L120" s="40">
        <v>12</v>
      </c>
      <c r="M120" s="40">
        <v>12</v>
      </c>
      <c r="N120" s="40">
        <v>12</v>
      </c>
      <c r="O120" s="40">
        <v>12</v>
      </c>
      <c r="P120" s="40">
        <v>12</v>
      </c>
      <c r="Q120" s="41">
        <f>SUM(E120:P120)</f>
        <v>144</v>
      </c>
    </row>
    <row r="121" spans="1:17">
      <c r="A121" s="211"/>
      <c r="B121" s="185"/>
      <c r="C121" s="214"/>
      <c r="D121" s="42" t="s">
        <v>85</v>
      </c>
      <c r="E121" s="43">
        <v>12</v>
      </c>
      <c r="F121" s="43">
        <v>12</v>
      </c>
      <c r="G121" s="43">
        <v>12</v>
      </c>
      <c r="H121" s="43">
        <v>12</v>
      </c>
      <c r="I121" s="43">
        <v>12</v>
      </c>
      <c r="J121" s="43">
        <v>12</v>
      </c>
      <c r="K121" s="43">
        <v>12</v>
      </c>
      <c r="L121" s="43">
        <v>12</v>
      </c>
      <c r="M121" s="43">
        <v>12</v>
      </c>
      <c r="N121" s="43">
        <v>12</v>
      </c>
      <c r="O121" s="43">
        <v>12</v>
      </c>
      <c r="P121" s="43">
        <v>12</v>
      </c>
      <c r="Q121" s="44">
        <f>SUM(E121:P121)</f>
        <v>144</v>
      </c>
    </row>
    <row r="122" spans="1:17" ht="15.4" thickBot="1">
      <c r="A122" s="212"/>
      <c r="B122" s="186"/>
      <c r="C122" s="215"/>
      <c r="D122" s="45" t="s">
        <v>86</v>
      </c>
      <c r="E122" s="46">
        <f>SUM(E120:E121)</f>
        <v>24</v>
      </c>
      <c r="F122" s="46">
        <f t="shared" ref="F122:P122" si="35">SUM(F120:F121)</f>
        <v>24</v>
      </c>
      <c r="G122" s="46">
        <f t="shared" si="35"/>
        <v>24</v>
      </c>
      <c r="H122" s="46">
        <f t="shared" si="35"/>
        <v>24</v>
      </c>
      <c r="I122" s="46">
        <f t="shared" si="35"/>
        <v>24</v>
      </c>
      <c r="J122" s="46">
        <f t="shared" si="35"/>
        <v>24</v>
      </c>
      <c r="K122" s="46">
        <f t="shared" si="35"/>
        <v>24</v>
      </c>
      <c r="L122" s="46">
        <f t="shared" si="35"/>
        <v>24</v>
      </c>
      <c r="M122" s="46">
        <f t="shared" si="35"/>
        <v>24</v>
      </c>
      <c r="N122" s="46">
        <f t="shared" si="35"/>
        <v>24</v>
      </c>
      <c r="O122" s="46">
        <f t="shared" si="35"/>
        <v>24</v>
      </c>
      <c r="P122" s="46">
        <f t="shared" si="35"/>
        <v>24</v>
      </c>
      <c r="Q122" s="47">
        <f>SUM(Q120:Q121)</f>
        <v>288</v>
      </c>
    </row>
    <row r="123" spans="1:17" ht="12.75" customHeight="1">
      <c r="A123" s="205"/>
      <c r="B123" s="184"/>
      <c r="C123" s="206"/>
      <c r="D123" s="39" t="s">
        <v>84</v>
      </c>
      <c r="E123" s="48"/>
      <c r="F123" s="48"/>
      <c r="G123" s="48"/>
      <c r="H123" s="48"/>
      <c r="I123" s="48"/>
      <c r="J123" s="48"/>
      <c r="K123" s="48"/>
      <c r="L123" s="48"/>
      <c r="M123" s="48"/>
      <c r="N123" s="48"/>
      <c r="O123" s="48"/>
      <c r="P123" s="48"/>
      <c r="Q123" s="41">
        <f>SUM(E123:P123)</f>
        <v>0</v>
      </c>
    </row>
    <row r="124" spans="1:17">
      <c r="A124" s="182"/>
      <c r="B124" s="185"/>
      <c r="C124" s="188"/>
      <c r="D124" s="42" t="s">
        <v>85</v>
      </c>
      <c r="E124" s="49"/>
      <c r="F124" s="49"/>
      <c r="G124" s="49"/>
      <c r="H124" s="49"/>
      <c r="I124" s="49"/>
      <c r="J124" s="49"/>
      <c r="K124" s="49"/>
      <c r="L124" s="49"/>
      <c r="M124" s="49"/>
      <c r="N124" s="49"/>
      <c r="O124" s="49"/>
      <c r="P124" s="49"/>
      <c r="Q124" s="44">
        <f>SUM(E124:P124)</f>
        <v>0</v>
      </c>
    </row>
    <row r="125" spans="1:17" ht="15.4" thickBot="1">
      <c r="A125" s="183"/>
      <c r="B125" s="186"/>
      <c r="C125" s="189"/>
      <c r="D125" s="45" t="s">
        <v>86</v>
      </c>
      <c r="E125" s="46">
        <f>SUM(E123:E124)</f>
        <v>0</v>
      </c>
      <c r="F125" s="46">
        <f t="shared" ref="F125:P125" si="36">SUM(F123:F124)</f>
        <v>0</v>
      </c>
      <c r="G125" s="46">
        <f t="shared" si="36"/>
        <v>0</v>
      </c>
      <c r="H125" s="46">
        <f t="shared" si="36"/>
        <v>0</v>
      </c>
      <c r="I125" s="46">
        <f t="shared" si="36"/>
        <v>0</v>
      </c>
      <c r="J125" s="46">
        <f t="shared" si="36"/>
        <v>0</v>
      </c>
      <c r="K125" s="46">
        <f t="shared" si="36"/>
        <v>0</v>
      </c>
      <c r="L125" s="46">
        <f t="shared" si="36"/>
        <v>0</v>
      </c>
      <c r="M125" s="46">
        <f t="shared" si="36"/>
        <v>0</v>
      </c>
      <c r="N125" s="46">
        <f t="shared" si="36"/>
        <v>0</v>
      </c>
      <c r="O125" s="46">
        <f t="shared" si="36"/>
        <v>0</v>
      </c>
      <c r="P125" s="46">
        <f t="shared" si="36"/>
        <v>0</v>
      </c>
      <c r="Q125" s="47">
        <f>SUM(Q123:Q124)</f>
        <v>0</v>
      </c>
    </row>
    <row r="126" spans="1:17">
      <c r="A126" s="181"/>
      <c r="B126" s="184"/>
      <c r="C126" s="187"/>
      <c r="D126" s="39" t="s">
        <v>84</v>
      </c>
      <c r="E126" s="48"/>
      <c r="F126" s="48"/>
      <c r="G126" s="48"/>
      <c r="H126" s="48"/>
      <c r="I126" s="48"/>
      <c r="J126" s="48"/>
      <c r="K126" s="48"/>
      <c r="L126" s="48"/>
      <c r="M126" s="48"/>
      <c r="N126" s="48"/>
      <c r="O126" s="48"/>
      <c r="P126" s="48"/>
      <c r="Q126" s="41">
        <f>SUM(E126:P126)</f>
        <v>0</v>
      </c>
    </row>
    <row r="127" spans="1:17">
      <c r="A127" s="182"/>
      <c r="B127" s="185"/>
      <c r="C127" s="188"/>
      <c r="D127" s="42" t="s">
        <v>85</v>
      </c>
      <c r="E127" s="49"/>
      <c r="F127" s="49"/>
      <c r="G127" s="49"/>
      <c r="H127" s="49"/>
      <c r="I127" s="49"/>
      <c r="J127" s="49"/>
      <c r="K127" s="49"/>
      <c r="L127" s="49"/>
      <c r="M127" s="49"/>
      <c r="N127" s="49"/>
      <c r="O127" s="49"/>
      <c r="P127" s="49"/>
      <c r="Q127" s="44">
        <f>SUM(E127:P127)</f>
        <v>0</v>
      </c>
    </row>
    <row r="128" spans="1:17" ht="15.4" thickBot="1">
      <c r="A128" s="183"/>
      <c r="B128" s="186"/>
      <c r="C128" s="189"/>
      <c r="D128" s="45" t="s">
        <v>86</v>
      </c>
      <c r="E128" s="46">
        <f>SUM(E126:E127)</f>
        <v>0</v>
      </c>
      <c r="F128" s="46">
        <f t="shared" ref="F128:P128" si="37">SUM(F126:F127)</f>
        <v>0</v>
      </c>
      <c r="G128" s="46">
        <f t="shared" si="37"/>
        <v>0</v>
      </c>
      <c r="H128" s="46">
        <f t="shared" si="37"/>
        <v>0</v>
      </c>
      <c r="I128" s="46">
        <f t="shared" si="37"/>
        <v>0</v>
      </c>
      <c r="J128" s="46">
        <f t="shared" si="37"/>
        <v>0</v>
      </c>
      <c r="K128" s="46">
        <f t="shared" si="37"/>
        <v>0</v>
      </c>
      <c r="L128" s="46">
        <f t="shared" si="37"/>
        <v>0</v>
      </c>
      <c r="M128" s="46">
        <f t="shared" si="37"/>
        <v>0</v>
      </c>
      <c r="N128" s="46">
        <f t="shared" si="37"/>
        <v>0</v>
      </c>
      <c r="O128" s="46">
        <f t="shared" si="37"/>
        <v>0</v>
      </c>
      <c r="P128" s="46">
        <f t="shared" si="37"/>
        <v>0</v>
      </c>
      <c r="Q128" s="47">
        <f>SUM(Q126:Q127)</f>
        <v>0</v>
      </c>
    </row>
    <row r="129" spans="1:17">
      <c r="A129" s="181"/>
      <c r="B129" s="184"/>
      <c r="C129" s="187"/>
      <c r="D129" s="39" t="s">
        <v>84</v>
      </c>
      <c r="E129" s="48"/>
      <c r="F129" s="48"/>
      <c r="G129" s="48"/>
      <c r="H129" s="48"/>
      <c r="I129" s="48"/>
      <c r="J129" s="48"/>
      <c r="K129" s="48"/>
      <c r="L129" s="48"/>
      <c r="M129" s="48"/>
      <c r="N129" s="48"/>
      <c r="O129" s="48"/>
      <c r="P129" s="48"/>
      <c r="Q129" s="41">
        <f>SUM(E129:P129)</f>
        <v>0</v>
      </c>
    </row>
    <row r="130" spans="1:17">
      <c r="A130" s="182"/>
      <c r="B130" s="185"/>
      <c r="C130" s="188"/>
      <c r="D130" s="42" t="s">
        <v>85</v>
      </c>
      <c r="E130" s="49"/>
      <c r="F130" s="49"/>
      <c r="G130" s="49"/>
      <c r="H130" s="49"/>
      <c r="I130" s="49"/>
      <c r="J130" s="49"/>
      <c r="K130" s="49"/>
      <c r="L130" s="49"/>
      <c r="M130" s="49"/>
      <c r="N130" s="49"/>
      <c r="O130" s="49"/>
      <c r="P130" s="49"/>
      <c r="Q130" s="44">
        <f>SUM(E130:P130)</f>
        <v>0</v>
      </c>
    </row>
    <row r="131" spans="1:17" ht="15.4" thickBot="1">
      <c r="A131" s="183"/>
      <c r="B131" s="186"/>
      <c r="C131" s="189"/>
      <c r="D131" s="45" t="s">
        <v>86</v>
      </c>
      <c r="E131" s="46">
        <f>SUM(E129:E130)</f>
        <v>0</v>
      </c>
      <c r="F131" s="46">
        <f t="shared" ref="F131:P131" si="38">SUM(F129:F130)</f>
        <v>0</v>
      </c>
      <c r="G131" s="46">
        <f t="shared" si="38"/>
        <v>0</v>
      </c>
      <c r="H131" s="46">
        <f t="shared" si="38"/>
        <v>0</v>
      </c>
      <c r="I131" s="46">
        <f t="shared" si="38"/>
        <v>0</v>
      </c>
      <c r="J131" s="46">
        <f t="shared" si="38"/>
        <v>0</v>
      </c>
      <c r="K131" s="46">
        <f t="shared" si="38"/>
        <v>0</v>
      </c>
      <c r="L131" s="46">
        <f t="shared" si="38"/>
        <v>0</v>
      </c>
      <c r="M131" s="46">
        <f t="shared" si="38"/>
        <v>0</v>
      </c>
      <c r="N131" s="46">
        <f t="shared" si="38"/>
        <v>0</v>
      </c>
      <c r="O131" s="46">
        <f t="shared" si="38"/>
        <v>0</v>
      </c>
      <c r="P131" s="46">
        <f t="shared" si="38"/>
        <v>0</v>
      </c>
      <c r="Q131" s="47">
        <f>SUM(Q129:Q130)</f>
        <v>0</v>
      </c>
    </row>
    <row r="132" spans="1:17">
      <c r="A132" s="181"/>
      <c r="B132" s="184"/>
      <c r="C132" s="187"/>
      <c r="D132" s="39" t="s">
        <v>84</v>
      </c>
      <c r="E132" s="48"/>
      <c r="F132" s="48"/>
      <c r="G132" s="48"/>
      <c r="H132" s="48"/>
      <c r="I132" s="48"/>
      <c r="J132" s="48"/>
      <c r="K132" s="48"/>
      <c r="L132" s="48"/>
      <c r="M132" s="48"/>
      <c r="N132" s="48"/>
      <c r="O132" s="48"/>
      <c r="P132" s="48"/>
      <c r="Q132" s="41">
        <f>SUM(E132:P132)</f>
        <v>0</v>
      </c>
    </row>
    <row r="133" spans="1:17">
      <c r="A133" s="182"/>
      <c r="B133" s="185"/>
      <c r="C133" s="188"/>
      <c r="D133" s="42" t="s">
        <v>85</v>
      </c>
      <c r="E133" s="49"/>
      <c r="F133" s="49"/>
      <c r="G133" s="49"/>
      <c r="H133" s="49"/>
      <c r="I133" s="49"/>
      <c r="J133" s="49"/>
      <c r="K133" s="49"/>
      <c r="L133" s="49"/>
      <c r="M133" s="49"/>
      <c r="N133" s="49"/>
      <c r="O133" s="49"/>
      <c r="P133" s="49"/>
      <c r="Q133" s="44">
        <f>SUM(E133:P133)</f>
        <v>0</v>
      </c>
    </row>
    <row r="134" spans="1:17" ht="15.4" thickBot="1">
      <c r="A134" s="183"/>
      <c r="B134" s="186"/>
      <c r="C134" s="189"/>
      <c r="D134" s="45" t="s">
        <v>86</v>
      </c>
      <c r="E134" s="46">
        <f>SUM(E132:E133)</f>
        <v>0</v>
      </c>
      <c r="F134" s="46">
        <f t="shared" ref="F134:P134" si="39">SUM(F132:F133)</f>
        <v>0</v>
      </c>
      <c r="G134" s="46">
        <f t="shared" si="39"/>
        <v>0</v>
      </c>
      <c r="H134" s="46">
        <f t="shared" si="39"/>
        <v>0</v>
      </c>
      <c r="I134" s="46">
        <f t="shared" si="39"/>
        <v>0</v>
      </c>
      <c r="J134" s="46">
        <f t="shared" si="39"/>
        <v>0</v>
      </c>
      <c r="K134" s="46">
        <f t="shared" si="39"/>
        <v>0</v>
      </c>
      <c r="L134" s="46">
        <f t="shared" si="39"/>
        <v>0</v>
      </c>
      <c r="M134" s="46">
        <f t="shared" si="39"/>
        <v>0</v>
      </c>
      <c r="N134" s="46">
        <f t="shared" si="39"/>
        <v>0</v>
      </c>
      <c r="O134" s="46">
        <f t="shared" si="39"/>
        <v>0</v>
      </c>
      <c r="P134" s="46">
        <f t="shared" si="39"/>
        <v>0</v>
      </c>
      <c r="Q134" s="47">
        <f>SUM(Q132:Q133)</f>
        <v>0</v>
      </c>
    </row>
    <row r="135" spans="1:17">
      <c r="A135" s="181"/>
      <c r="B135" s="184"/>
      <c r="C135" s="187"/>
      <c r="D135" s="39" t="s">
        <v>84</v>
      </c>
      <c r="E135" s="48"/>
      <c r="F135" s="48"/>
      <c r="G135" s="48"/>
      <c r="H135" s="48"/>
      <c r="I135" s="48"/>
      <c r="J135" s="48"/>
      <c r="K135" s="48"/>
      <c r="L135" s="48"/>
      <c r="M135" s="48"/>
      <c r="N135" s="48"/>
      <c r="O135" s="48"/>
      <c r="P135" s="48"/>
      <c r="Q135" s="41">
        <f>SUM(E135:P135)</f>
        <v>0</v>
      </c>
    </row>
    <row r="136" spans="1:17">
      <c r="A136" s="182"/>
      <c r="B136" s="185"/>
      <c r="C136" s="188"/>
      <c r="D136" s="42" t="s">
        <v>85</v>
      </c>
      <c r="E136" s="49"/>
      <c r="F136" s="49"/>
      <c r="G136" s="49"/>
      <c r="H136" s="49"/>
      <c r="I136" s="49"/>
      <c r="J136" s="49"/>
      <c r="K136" s="49"/>
      <c r="L136" s="49"/>
      <c r="M136" s="49"/>
      <c r="N136" s="49"/>
      <c r="O136" s="49"/>
      <c r="P136" s="49"/>
      <c r="Q136" s="44">
        <f>SUM(E136:P136)</f>
        <v>0</v>
      </c>
    </row>
    <row r="137" spans="1:17" ht="12.75" customHeight="1" thickBot="1">
      <c r="A137" s="183"/>
      <c r="B137" s="186"/>
      <c r="C137" s="189"/>
      <c r="D137" s="45" t="s">
        <v>86</v>
      </c>
      <c r="E137" s="46">
        <f>SUM(E135:E136)</f>
        <v>0</v>
      </c>
      <c r="F137" s="46">
        <f t="shared" ref="F137:P137" si="40">SUM(F135:F136)</f>
        <v>0</v>
      </c>
      <c r="G137" s="46">
        <f t="shared" si="40"/>
        <v>0</v>
      </c>
      <c r="H137" s="46">
        <f t="shared" si="40"/>
        <v>0</v>
      </c>
      <c r="I137" s="46">
        <f t="shared" si="40"/>
        <v>0</v>
      </c>
      <c r="J137" s="46">
        <f t="shared" si="40"/>
        <v>0</v>
      </c>
      <c r="K137" s="46">
        <f t="shared" si="40"/>
        <v>0</v>
      </c>
      <c r="L137" s="46">
        <f t="shared" si="40"/>
        <v>0</v>
      </c>
      <c r="M137" s="46">
        <f t="shared" si="40"/>
        <v>0</v>
      </c>
      <c r="N137" s="46">
        <f t="shared" si="40"/>
        <v>0</v>
      </c>
      <c r="O137" s="46">
        <f t="shared" si="40"/>
        <v>0</v>
      </c>
      <c r="P137" s="46">
        <f t="shared" si="40"/>
        <v>0</v>
      </c>
      <c r="Q137" s="47">
        <f>SUM(Q135:Q136)</f>
        <v>0</v>
      </c>
    </row>
    <row r="138" spans="1:17" ht="15" customHeight="1">
      <c r="A138" s="190" t="s">
        <v>87</v>
      </c>
      <c r="B138" s="191"/>
      <c r="C138" s="187"/>
      <c r="D138" s="39" t="s">
        <v>84</v>
      </c>
      <c r="E138" s="51">
        <f>SUM(E120,E123,E126,E129,E132,E135)</f>
        <v>12</v>
      </c>
      <c r="F138" s="51">
        <f t="shared" ref="F138:P140" si="41">SUM(F120,F123,F126,F129,F132,F135)</f>
        <v>12</v>
      </c>
      <c r="G138" s="51">
        <f t="shared" si="41"/>
        <v>12</v>
      </c>
      <c r="H138" s="51">
        <f t="shared" si="41"/>
        <v>12</v>
      </c>
      <c r="I138" s="51">
        <f t="shared" si="41"/>
        <v>12</v>
      </c>
      <c r="J138" s="51">
        <f t="shared" si="41"/>
        <v>12</v>
      </c>
      <c r="K138" s="51">
        <f t="shared" si="41"/>
        <v>12</v>
      </c>
      <c r="L138" s="51">
        <f t="shared" si="41"/>
        <v>12</v>
      </c>
      <c r="M138" s="51">
        <f t="shared" si="41"/>
        <v>12</v>
      </c>
      <c r="N138" s="51">
        <f t="shared" si="41"/>
        <v>12</v>
      </c>
      <c r="O138" s="51">
        <f t="shared" si="41"/>
        <v>12</v>
      </c>
      <c r="P138" s="51">
        <f t="shared" si="41"/>
        <v>12</v>
      </c>
      <c r="Q138" s="52">
        <f>SUM(Q120,Q123,Q126,Q129,Q132,Q135)</f>
        <v>144</v>
      </c>
    </row>
    <row r="139" spans="1:17">
      <c r="A139" s="192"/>
      <c r="B139" s="193"/>
      <c r="C139" s="188"/>
      <c r="D139" s="42" t="s">
        <v>85</v>
      </c>
      <c r="E139" s="54">
        <f>SUM(E121,E124,E127,E130,E133,E136)</f>
        <v>12</v>
      </c>
      <c r="F139" s="54">
        <f t="shared" si="41"/>
        <v>12</v>
      </c>
      <c r="G139" s="54">
        <f t="shared" si="41"/>
        <v>12</v>
      </c>
      <c r="H139" s="54">
        <f t="shared" si="41"/>
        <v>12</v>
      </c>
      <c r="I139" s="54">
        <f t="shared" si="41"/>
        <v>12</v>
      </c>
      <c r="J139" s="54">
        <f t="shared" si="41"/>
        <v>12</v>
      </c>
      <c r="K139" s="54">
        <f t="shared" si="41"/>
        <v>12</v>
      </c>
      <c r="L139" s="54">
        <f t="shared" si="41"/>
        <v>12</v>
      </c>
      <c r="M139" s="54">
        <f t="shared" si="41"/>
        <v>12</v>
      </c>
      <c r="N139" s="54">
        <f t="shared" si="41"/>
        <v>12</v>
      </c>
      <c r="O139" s="54">
        <f t="shared" si="41"/>
        <v>12</v>
      </c>
      <c r="P139" s="54">
        <f t="shared" si="41"/>
        <v>12</v>
      </c>
      <c r="Q139" s="44">
        <f>SUM(Q121,Q124,Q127,Q130,Q133,Q136)</f>
        <v>144</v>
      </c>
    </row>
    <row r="140" spans="1:17" ht="12.75" customHeight="1" thickBot="1">
      <c r="A140" s="194"/>
      <c r="B140" s="195"/>
      <c r="C140" s="189"/>
      <c r="D140" s="45" t="s">
        <v>86</v>
      </c>
      <c r="E140" s="46">
        <f>SUM(E122,E125,E128,E131,E134,E137)</f>
        <v>24</v>
      </c>
      <c r="F140" s="46">
        <f t="shared" si="41"/>
        <v>24</v>
      </c>
      <c r="G140" s="46">
        <f t="shared" si="41"/>
        <v>24</v>
      </c>
      <c r="H140" s="46">
        <f t="shared" si="41"/>
        <v>24</v>
      </c>
      <c r="I140" s="46">
        <f t="shared" si="41"/>
        <v>24</v>
      </c>
      <c r="J140" s="46">
        <f t="shared" si="41"/>
        <v>24</v>
      </c>
      <c r="K140" s="46">
        <f t="shared" si="41"/>
        <v>24</v>
      </c>
      <c r="L140" s="46">
        <f t="shared" si="41"/>
        <v>24</v>
      </c>
      <c r="M140" s="46">
        <f t="shared" si="41"/>
        <v>24</v>
      </c>
      <c r="N140" s="46">
        <f t="shared" si="41"/>
        <v>24</v>
      </c>
      <c r="O140" s="46">
        <f t="shared" si="41"/>
        <v>24</v>
      </c>
      <c r="P140" s="46">
        <f t="shared" si="41"/>
        <v>24</v>
      </c>
      <c r="Q140" s="47">
        <f>SUM(Q138:Q139)</f>
        <v>288</v>
      </c>
    </row>
    <row r="141" spans="1:17" ht="15.4" thickBot="1">
      <c r="A141" s="207" t="s">
        <v>93</v>
      </c>
      <c r="B141" s="208"/>
      <c r="C141" s="208"/>
      <c r="D141" s="208"/>
      <c r="E141" s="208"/>
      <c r="F141" s="208"/>
      <c r="G141" s="208"/>
      <c r="H141" s="208"/>
      <c r="I141" s="208"/>
      <c r="J141" s="208"/>
      <c r="K141" s="208"/>
      <c r="L141" s="208"/>
      <c r="M141" s="208"/>
      <c r="N141" s="208"/>
      <c r="O141" s="208"/>
      <c r="P141" s="208"/>
      <c r="Q141" s="209"/>
    </row>
    <row r="142" spans="1:17">
      <c r="A142" s="210" t="s">
        <v>81</v>
      </c>
      <c r="B142" s="184" t="s">
        <v>82</v>
      </c>
      <c r="C142" s="213" t="s">
        <v>83</v>
      </c>
      <c r="D142" s="39" t="s">
        <v>84</v>
      </c>
      <c r="E142" s="40">
        <v>12</v>
      </c>
      <c r="F142" s="40">
        <v>12</v>
      </c>
      <c r="G142" s="40">
        <v>12</v>
      </c>
      <c r="H142" s="40">
        <v>12</v>
      </c>
      <c r="I142" s="40">
        <v>12</v>
      </c>
      <c r="J142" s="40">
        <v>12</v>
      </c>
      <c r="K142" s="40">
        <v>12</v>
      </c>
      <c r="L142" s="40">
        <v>12</v>
      </c>
      <c r="M142" s="40">
        <v>12</v>
      </c>
      <c r="N142" s="40">
        <v>12</v>
      </c>
      <c r="O142" s="40">
        <v>12</v>
      </c>
      <c r="P142" s="40">
        <v>12</v>
      </c>
      <c r="Q142" s="41">
        <f>SUM(E142:P142)</f>
        <v>144</v>
      </c>
    </row>
    <row r="143" spans="1:17">
      <c r="A143" s="211"/>
      <c r="B143" s="185"/>
      <c r="C143" s="214"/>
      <c r="D143" s="42" t="s">
        <v>85</v>
      </c>
      <c r="E143" s="43">
        <v>12</v>
      </c>
      <c r="F143" s="43">
        <v>12</v>
      </c>
      <c r="G143" s="43">
        <v>12</v>
      </c>
      <c r="H143" s="43">
        <v>12</v>
      </c>
      <c r="I143" s="43">
        <v>12</v>
      </c>
      <c r="J143" s="43">
        <v>12</v>
      </c>
      <c r="K143" s="43">
        <v>12</v>
      </c>
      <c r="L143" s="43">
        <v>12</v>
      </c>
      <c r="M143" s="43">
        <v>12</v>
      </c>
      <c r="N143" s="43">
        <v>12</v>
      </c>
      <c r="O143" s="43">
        <v>12</v>
      </c>
      <c r="P143" s="43">
        <v>12</v>
      </c>
      <c r="Q143" s="44">
        <f>SUM(E143:P143)</f>
        <v>144</v>
      </c>
    </row>
    <row r="144" spans="1:17" ht="15.4" thickBot="1">
      <c r="A144" s="212"/>
      <c r="B144" s="186"/>
      <c r="C144" s="215"/>
      <c r="D144" s="45" t="s">
        <v>86</v>
      </c>
      <c r="E144" s="46">
        <f>SUM(E142:E143)</f>
        <v>24</v>
      </c>
      <c r="F144" s="46">
        <f t="shared" ref="F144:P144" si="42">SUM(F142:F143)</f>
        <v>24</v>
      </c>
      <c r="G144" s="46">
        <f t="shared" si="42"/>
        <v>24</v>
      </c>
      <c r="H144" s="46">
        <f t="shared" si="42"/>
        <v>24</v>
      </c>
      <c r="I144" s="46">
        <f t="shared" si="42"/>
        <v>24</v>
      </c>
      <c r="J144" s="46">
        <f t="shared" si="42"/>
        <v>24</v>
      </c>
      <c r="K144" s="46">
        <f t="shared" si="42"/>
        <v>24</v>
      </c>
      <c r="L144" s="46">
        <f t="shared" si="42"/>
        <v>24</v>
      </c>
      <c r="M144" s="46">
        <f t="shared" si="42"/>
        <v>24</v>
      </c>
      <c r="N144" s="46">
        <f t="shared" si="42"/>
        <v>24</v>
      </c>
      <c r="O144" s="46">
        <f t="shared" si="42"/>
        <v>24</v>
      </c>
      <c r="P144" s="46">
        <f t="shared" si="42"/>
        <v>24</v>
      </c>
      <c r="Q144" s="47">
        <f>SUM(Q142:Q143)</f>
        <v>288</v>
      </c>
    </row>
    <row r="145" spans="1:17" ht="12.75" customHeight="1">
      <c r="A145" s="205"/>
      <c r="B145" s="184"/>
      <c r="C145" s="206"/>
      <c r="D145" s="39" t="s">
        <v>84</v>
      </c>
      <c r="E145" s="48"/>
      <c r="F145" s="48"/>
      <c r="G145" s="48"/>
      <c r="H145" s="48"/>
      <c r="I145" s="48"/>
      <c r="J145" s="48"/>
      <c r="K145" s="48"/>
      <c r="L145" s="48"/>
      <c r="M145" s="48"/>
      <c r="N145" s="48"/>
      <c r="O145" s="48"/>
      <c r="P145" s="48"/>
      <c r="Q145" s="41">
        <f>SUM(E145:P145)</f>
        <v>0</v>
      </c>
    </row>
    <row r="146" spans="1:17">
      <c r="A146" s="182"/>
      <c r="B146" s="185"/>
      <c r="C146" s="188"/>
      <c r="D146" s="42" t="s">
        <v>85</v>
      </c>
      <c r="E146" s="49"/>
      <c r="F146" s="49"/>
      <c r="G146" s="49"/>
      <c r="H146" s="49"/>
      <c r="I146" s="49"/>
      <c r="J146" s="49"/>
      <c r="K146" s="49"/>
      <c r="L146" s="49"/>
      <c r="M146" s="49"/>
      <c r="N146" s="49"/>
      <c r="O146" s="49"/>
      <c r="P146" s="49"/>
      <c r="Q146" s="44">
        <f>SUM(E146:P146)</f>
        <v>0</v>
      </c>
    </row>
    <row r="147" spans="1:17" ht="15.4" thickBot="1">
      <c r="A147" s="183"/>
      <c r="B147" s="186"/>
      <c r="C147" s="189"/>
      <c r="D147" s="45" t="s">
        <v>86</v>
      </c>
      <c r="E147" s="46">
        <f>SUM(E145:E146)</f>
        <v>0</v>
      </c>
      <c r="F147" s="46">
        <f t="shared" ref="F147:P147" si="43">SUM(F145:F146)</f>
        <v>0</v>
      </c>
      <c r="G147" s="46">
        <f t="shared" si="43"/>
        <v>0</v>
      </c>
      <c r="H147" s="46">
        <f t="shared" si="43"/>
        <v>0</v>
      </c>
      <c r="I147" s="46">
        <f t="shared" si="43"/>
        <v>0</v>
      </c>
      <c r="J147" s="46">
        <f t="shared" si="43"/>
        <v>0</v>
      </c>
      <c r="K147" s="46">
        <f t="shared" si="43"/>
        <v>0</v>
      </c>
      <c r="L147" s="46">
        <f t="shared" si="43"/>
        <v>0</v>
      </c>
      <c r="M147" s="46">
        <f t="shared" si="43"/>
        <v>0</v>
      </c>
      <c r="N147" s="46">
        <f t="shared" si="43"/>
        <v>0</v>
      </c>
      <c r="O147" s="46">
        <f t="shared" si="43"/>
        <v>0</v>
      </c>
      <c r="P147" s="46">
        <f t="shared" si="43"/>
        <v>0</v>
      </c>
      <c r="Q147" s="47">
        <f>SUM(Q145:Q146)</f>
        <v>0</v>
      </c>
    </row>
    <row r="148" spans="1:17">
      <c r="A148" s="181"/>
      <c r="B148" s="184"/>
      <c r="C148" s="187"/>
      <c r="D148" s="39" t="s">
        <v>84</v>
      </c>
      <c r="E148" s="48"/>
      <c r="F148" s="48"/>
      <c r="G148" s="48"/>
      <c r="H148" s="48"/>
      <c r="I148" s="48"/>
      <c r="J148" s="48"/>
      <c r="K148" s="48"/>
      <c r="L148" s="48"/>
      <c r="M148" s="48"/>
      <c r="N148" s="48"/>
      <c r="O148" s="48"/>
      <c r="P148" s="48"/>
      <c r="Q148" s="41">
        <f>SUM(E148:P148)</f>
        <v>0</v>
      </c>
    </row>
    <row r="149" spans="1:17">
      <c r="A149" s="182"/>
      <c r="B149" s="185"/>
      <c r="C149" s="188"/>
      <c r="D149" s="42" t="s">
        <v>85</v>
      </c>
      <c r="E149" s="49"/>
      <c r="F149" s="49"/>
      <c r="G149" s="49"/>
      <c r="H149" s="49"/>
      <c r="I149" s="49"/>
      <c r="J149" s="49"/>
      <c r="K149" s="49"/>
      <c r="L149" s="49"/>
      <c r="M149" s="49"/>
      <c r="N149" s="49"/>
      <c r="O149" s="49"/>
      <c r="P149" s="49"/>
      <c r="Q149" s="44">
        <f>SUM(E149:P149)</f>
        <v>0</v>
      </c>
    </row>
    <row r="150" spans="1:17" ht="15.4" thickBot="1">
      <c r="A150" s="183"/>
      <c r="B150" s="186"/>
      <c r="C150" s="189"/>
      <c r="D150" s="45" t="s">
        <v>86</v>
      </c>
      <c r="E150" s="46">
        <f>SUM(E148:E149)</f>
        <v>0</v>
      </c>
      <c r="F150" s="46">
        <f t="shared" ref="F150:P150" si="44">SUM(F148:F149)</f>
        <v>0</v>
      </c>
      <c r="G150" s="46">
        <f t="shared" si="44"/>
        <v>0</v>
      </c>
      <c r="H150" s="46">
        <f t="shared" si="44"/>
        <v>0</v>
      </c>
      <c r="I150" s="46">
        <f t="shared" si="44"/>
        <v>0</v>
      </c>
      <c r="J150" s="46">
        <f t="shared" si="44"/>
        <v>0</v>
      </c>
      <c r="K150" s="46">
        <f t="shared" si="44"/>
        <v>0</v>
      </c>
      <c r="L150" s="46">
        <f t="shared" si="44"/>
        <v>0</v>
      </c>
      <c r="M150" s="46">
        <f t="shared" si="44"/>
        <v>0</v>
      </c>
      <c r="N150" s="46">
        <f t="shared" si="44"/>
        <v>0</v>
      </c>
      <c r="O150" s="46">
        <f t="shared" si="44"/>
        <v>0</v>
      </c>
      <c r="P150" s="46">
        <f t="shared" si="44"/>
        <v>0</v>
      </c>
      <c r="Q150" s="47">
        <f>SUM(Q148:Q149)</f>
        <v>0</v>
      </c>
    </row>
    <row r="151" spans="1:17">
      <c r="A151" s="181"/>
      <c r="B151" s="184"/>
      <c r="C151" s="187"/>
      <c r="D151" s="39" t="s">
        <v>84</v>
      </c>
      <c r="E151" s="48"/>
      <c r="F151" s="48"/>
      <c r="G151" s="48"/>
      <c r="H151" s="48"/>
      <c r="I151" s="48"/>
      <c r="J151" s="48"/>
      <c r="K151" s="48"/>
      <c r="L151" s="48"/>
      <c r="M151" s="48"/>
      <c r="N151" s="48"/>
      <c r="O151" s="48"/>
      <c r="P151" s="48"/>
      <c r="Q151" s="41">
        <f>SUM(E151:P151)</f>
        <v>0</v>
      </c>
    </row>
    <row r="152" spans="1:17">
      <c r="A152" s="182"/>
      <c r="B152" s="185"/>
      <c r="C152" s="188"/>
      <c r="D152" s="42" t="s">
        <v>85</v>
      </c>
      <c r="E152" s="49"/>
      <c r="F152" s="49"/>
      <c r="G152" s="49"/>
      <c r="H152" s="49"/>
      <c r="I152" s="49"/>
      <c r="J152" s="49"/>
      <c r="K152" s="49"/>
      <c r="L152" s="49"/>
      <c r="M152" s="49"/>
      <c r="N152" s="49"/>
      <c r="O152" s="49"/>
      <c r="P152" s="49"/>
      <c r="Q152" s="44">
        <f>SUM(E152:P152)</f>
        <v>0</v>
      </c>
    </row>
    <row r="153" spans="1:17" ht="15.4" thickBot="1">
      <c r="A153" s="183"/>
      <c r="B153" s="186"/>
      <c r="C153" s="189"/>
      <c r="D153" s="45" t="s">
        <v>86</v>
      </c>
      <c r="E153" s="46">
        <f>SUM(E151:E152)</f>
        <v>0</v>
      </c>
      <c r="F153" s="46">
        <f t="shared" ref="F153:P153" si="45">SUM(F151:F152)</f>
        <v>0</v>
      </c>
      <c r="G153" s="46">
        <f t="shared" si="45"/>
        <v>0</v>
      </c>
      <c r="H153" s="46">
        <f t="shared" si="45"/>
        <v>0</v>
      </c>
      <c r="I153" s="46">
        <f t="shared" si="45"/>
        <v>0</v>
      </c>
      <c r="J153" s="46">
        <f t="shared" si="45"/>
        <v>0</v>
      </c>
      <c r="K153" s="46">
        <f t="shared" si="45"/>
        <v>0</v>
      </c>
      <c r="L153" s="46">
        <f t="shared" si="45"/>
        <v>0</v>
      </c>
      <c r="M153" s="46">
        <f t="shared" si="45"/>
        <v>0</v>
      </c>
      <c r="N153" s="46">
        <f t="shared" si="45"/>
        <v>0</v>
      </c>
      <c r="O153" s="46">
        <f t="shared" si="45"/>
        <v>0</v>
      </c>
      <c r="P153" s="46">
        <f t="shared" si="45"/>
        <v>0</v>
      </c>
      <c r="Q153" s="47">
        <f>SUM(Q151:Q152)</f>
        <v>0</v>
      </c>
    </row>
    <row r="154" spans="1:17">
      <c r="A154" s="181"/>
      <c r="B154" s="184"/>
      <c r="C154" s="187"/>
      <c r="D154" s="39" t="s">
        <v>84</v>
      </c>
      <c r="E154" s="48"/>
      <c r="F154" s="48"/>
      <c r="G154" s="48"/>
      <c r="H154" s="48"/>
      <c r="I154" s="48"/>
      <c r="J154" s="48"/>
      <c r="K154" s="48"/>
      <c r="L154" s="48"/>
      <c r="M154" s="48"/>
      <c r="N154" s="48"/>
      <c r="O154" s="48"/>
      <c r="P154" s="48"/>
      <c r="Q154" s="41">
        <f>SUM(E154:P154)</f>
        <v>0</v>
      </c>
    </row>
    <row r="155" spans="1:17">
      <c r="A155" s="182"/>
      <c r="B155" s="185"/>
      <c r="C155" s="188"/>
      <c r="D155" s="42" t="s">
        <v>85</v>
      </c>
      <c r="E155" s="49"/>
      <c r="F155" s="49"/>
      <c r="G155" s="49"/>
      <c r="H155" s="49"/>
      <c r="I155" s="49"/>
      <c r="J155" s="49"/>
      <c r="K155" s="49"/>
      <c r="L155" s="49"/>
      <c r="M155" s="49"/>
      <c r="N155" s="49"/>
      <c r="O155" s="49"/>
      <c r="P155" s="49"/>
      <c r="Q155" s="44">
        <f>SUM(E155:P155)</f>
        <v>0</v>
      </c>
    </row>
    <row r="156" spans="1:17" ht="15.4" thickBot="1">
      <c r="A156" s="183"/>
      <c r="B156" s="186"/>
      <c r="C156" s="189"/>
      <c r="D156" s="45" t="s">
        <v>86</v>
      </c>
      <c r="E156" s="46">
        <f>SUM(E154:E155)</f>
        <v>0</v>
      </c>
      <c r="F156" s="46">
        <f t="shared" ref="F156:P156" si="46">SUM(F154:F155)</f>
        <v>0</v>
      </c>
      <c r="G156" s="46">
        <f t="shared" si="46"/>
        <v>0</v>
      </c>
      <c r="H156" s="46">
        <f t="shared" si="46"/>
        <v>0</v>
      </c>
      <c r="I156" s="46">
        <f t="shared" si="46"/>
        <v>0</v>
      </c>
      <c r="J156" s="46">
        <f t="shared" si="46"/>
        <v>0</v>
      </c>
      <c r="K156" s="46">
        <f t="shared" si="46"/>
        <v>0</v>
      </c>
      <c r="L156" s="46">
        <f t="shared" si="46"/>
        <v>0</v>
      </c>
      <c r="M156" s="46">
        <f t="shared" si="46"/>
        <v>0</v>
      </c>
      <c r="N156" s="46">
        <f t="shared" si="46"/>
        <v>0</v>
      </c>
      <c r="O156" s="46">
        <f t="shared" si="46"/>
        <v>0</v>
      </c>
      <c r="P156" s="46">
        <f t="shared" si="46"/>
        <v>0</v>
      </c>
      <c r="Q156" s="47">
        <f>SUM(Q154:Q155)</f>
        <v>0</v>
      </c>
    </row>
    <row r="157" spans="1:17">
      <c r="A157" s="181"/>
      <c r="B157" s="184"/>
      <c r="C157" s="187"/>
      <c r="D157" s="39" t="s">
        <v>84</v>
      </c>
      <c r="E157" s="48"/>
      <c r="F157" s="48"/>
      <c r="G157" s="48"/>
      <c r="H157" s="48"/>
      <c r="I157" s="48"/>
      <c r="J157" s="48"/>
      <c r="K157" s="48"/>
      <c r="L157" s="48"/>
      <c r="M157" s="48"/>
      <c r="N157" s="48"/>
      <c r="O157" s="48"/>
      <c r="P157" s="48"/>
      <c r="Q157" s="41">
        <f>SUM(E157:P157)</f>
        <v>0</v>
      </c>
    </row>
    <row r="158" spans="1:17">
      <c r="A158" s="182"/>
      <c r="B158" s="185"/>
      <c r="C158" s="188"/>
      <c r="D158" s="42" t="s">
        <v>85</v>
      </c>
      <c r="E158" s="49"/>
      <c r="F158" s="49"/>
      <c r="G158" s="49"/>
      <c r="H158" s="49"/>
      <c r="I158" s="49"/>
      <c r="J158" s="49"/>
      <c r="K158" s="49"/>
      <c r="L158" s="49"/>
      <c r="M158" s="49"/>
      <c r="N158" s="49"/>
      <c r="O158" s="49"/>
      <c r="P158" s="49"/>
      <c r="Q158" s="44">
        <f>SUM(E158:P158)</f>
        <v>0</v>
      </c>
    </row>
    <row r="159" spans="1:17" ht="12.75" customHeight="1" thickBot="1">
      <c r="A159" s="183"/>
      <c r="B159" s="186"/>
      <c r="C159" s="189"/>
      <c r="D159" s="45" t="s">
        <v>86</v>
      </c>
      <c r="E159" s="46">
        <f>SUM(E157:E158)</f>
        <v>0</v>
      </c>
      <c r="F159" s="46">
        <f t="shared" ref="F159:P159" si="47">SUM(F157:F158)</f>
        <v>0</v>
      </c>
      <c r="G159" s="46">
        <f t="shared" si="47"/>
        <v>0</v>
      </c>
      <c r="H159" s="46">
        <f t="shared" si="47"/>
        <v>0</v>
      </c>
      <c r="I159" s="46">
        <f t="shared" si="47"/>
        <v>0</v>
      </c>
      <c r="J159" s="46">
        <f t="shared" si="47"/>
        <v>0</v>
      </c>
      <c r="K159" s="46">
        <f t="shared" si="47"/>
        <v>0</v>
      </c>
      <c r="L159" s="46">
        <f t="shared" si="47"/>
        <v>0</v>
      </c>
      <c r="M159" s="46">
        <f t="shared" si="47"/>
        <v>0</v>
      </c>
      <c r="N159" s="46">
        <f t="shared" si="47"/>
        <v>0</v>
      </c>
      <c r="O159" s="46">
        <f t="shared" si="47"/>
        <v>0</v>
      </c>
      <c r="P159" s="46">
        <f t="shared" si="47"/>
        <v>0</v>
      </c>
      <c r="Q159" s="47">
        <f>SUM(Q157:Q158)</f>
        <v>0</v>
      </c>
    </row>
    <row r="160" spans="1:17" ht="15" customHeight="1">
      <c r="A160" s="190" t="s">
        <v>87</v>
      </c>
      <c r="B160" s="191"/>
      <c r="C160" s="187"/>
      <c r="D160" s="39" t="s">
        <v>84</v>
      </c>
      <c r="E160" s="51">
        <f>SUM(E142,E145,E148,E151,E154,E157)</f>
        <v>12</v>
      </c>
      <c r="F160" s="51">
        <f t="shared" ref="F160:P162" si="48">SUM(F142,F145,F148,F151,F154,F157)</f>
        <v>12</v>
      </c>
      <c r="G160" s="51">
        <f t="shared" si="48"/>
        <v>12</v>
      </c>
      <c r="H160" s="51">
        <f t="shared" si="48"/>
        <v>12</v>
      </c>
      <c r="I160" s="51">
        <f t="shared" si="48"/>
        <v>12</v>
      </c>
      <c r="J160" s="51">
        <f t="shared" si="48"/>
        <v>12</v>
      </c>
      <c r="K160" s="51">
        <f t="shared" si="48"/>
        <v>12</v>
      </c>
      <c r="L160" s="51">
        <f t="shared" si="48"/>
        <v>12</v>
      </c>
      <c r="M160" s="51">
        <f t="shared" si="48"/>
        <v>12</v>
      </c>
      <c r="N160" s="51">
        <f t="shared" si="48"/>
        <v>12</v>
      </c>
      <c r="O160" s="51">
        <f t="shared" si="48"/>
        <v>12</v>
      </c>
      <c r="P160" s="51">
        <f t="shared" si="48"/>
        <v>12</v>
      </c>
      <c r="Q160" s="52">
        <f>SUM(Q142,Q145,Q148,Q151,Q154,Q157)</f>
        <v>144</v>
      </c>
    </row>
    <row r="161" spans="1:17">
      <c r="A161" s="192"/>
      <c r="B161" s="193"/>
      <c r="C161" s="188"/>
      <c r="D161" s="42" t="s">
        <v>85</v>
      </c>
      <c r="E161" s="54">
        <f>SUM(E143,E146,E149,E152,E155,E158)</f>
        <v>12</v>
      </c>
      <c r="F161" s="54">
        <f t="shared" si="48"/>
        <v>12</v>
      </c>
      <c r="G161" s="54">
        <f t="shared" si="48"/>
        <v>12</v>
      </c>
      <c r="H161" s="54">
        <f t="shared" si="48"/>
        <v>12</v>
      </c>
      <c r="I161" s="54">
        <f t="shared" si="48"/>
        <v>12</v>
      </c>
      <c r="J161" s="54">
        <f t="shared" si="48"/>
        <v>12</v>
      </c>
      <c r="K161" s="54">
        <f t="shared" si="48"/>
        <v>12</v>
      </c>
      <c r="L161" s="54">
        <f t="shared" si="48"/>
        <v>12</v>
      </c>
      <c r="M161" s="54">
        <f t="shared" si="48"/>
        <v>12</v>
      </c>
      <c r="N161" s="54">
        <f t="shared" si="48"/>
        <v>12</v>
      </c>
      <c r="O161" s="54">
        <f t="shared" si="48"/>
        <v>12</v>
      </c>
      <c r="P161" s="54">
        <f t="shared" si="48"/>
        <v>12</v>
      </c>
      <c r="Q161" s="44">
        <f>SUM(Q143,Q146,Q149,Q152,Q155,Q158)</f>
        <v>144</v>
      </c>
    </row>
    <row r="162" spans="1:17" ht="12.75" customHeight="1" thickBot="1">
      <c r="A162" s="194"/>
      <c r="B162" s="195"/>
      <c r="C162" s="189"/>
      <c r="D162" s="45" t="s">
        <v>86</v>
      </c>
      <c r="E162" s="46">
        <f>SUM(E144,E147,E150,E153,E156,E159)</f>
        <v>24</v>
      </c>
      <c r="F162" s="46">
        <f t="shared" si="48"/>
        <v>24</v>
      </c>
      <c r="G162" s="46">
        <f t="shared" si="48"/>
        <v>24</v>
      </c>
      <c r="H162" s="46">
        <f t="shared" si="48"/>
        <v>24</v>
      </c>
      <c r="I162" s="46">
        <f t="shared" si="48"/>
        <v>24</v>
      </c>
      <c r="J162" s="46">
        <f t="shared" si="48"/>
        <v>24</v>
      </c>
      <c r="K162" s="46">
        <f t="shared" si="48"/>
        <v>24</v>
      </c>
      <c r="L162" s="46">
        <f t="shared" si="48"/>
        <v>24</v>
      </c>
      <c r="M162" s="46">
        <f t="shared" si="48"/>
        <v>24</v>
      </c>
      <c r="N162" s="46">
        <f t="shared" si="48"/>
        <v>24</v>
      </c>
      <c r="O162" s="46">
        <f t="shared" si="48"/>
        <v>24</v>
      </c>
      <c r="P162" s="46">
        <f t="shared" si="48"/>
        <v>24</v>
      </c>
      <c r="Q162" s="47">
        <f>SUM(Q160:Q161)</f>
        <v>288</v>
      </c>
    </row>
    <row r="163" spans="1:17" ht="15.4" thickBot="1">
      <c r="A163" s="207" t="s">
        <v>94</v>
      </c>
      <c r="B163" s="208"/>
      <c r="C163" s="208"/>
      <c r="D163" s="208"/>
      <c r="E163" s="208"/>
      <c r="F163" s="208"/>
      <c r="G163" s="208"/>
      <c r="H163" s="208"/>
      <c r="I163" s="208"/>
      <c r="J163" s="208"/>
      <c r="K163" s="208"/>
      <c r="L163" s="208"/>
      <c r="M163" s="208"/>
      <c r="N163" s="208"/>
      <c r="O163" s="208"/>
      <c r="P163" s="208"/>
      <c r="Q163" s="209"/>
    </row>
    <row r="164" spans="1:17">
      <c r="A164" s="210" t="s">
        <v>81</v>
      </c>
      <c r="B164" s="184" t="s">
        <v>82</v>
      </c>
      <c r="C164" s="213" t="s">
        <v>83</v>
      </c>
      <c r="D164" s="39" t="s">
        <v>84</v>
      </c>
      <c r="E164" s="40">
        <v>12</v>
      </c>
      <c r="F164" s="40">
        <v>12</v>
      </c>
      <c r="G164" s="40">
        <v>12</v>
      </c>
      <c r="H164" s="40">
        <v>12</v>
      </c>
      <c r="I164" s="40">
        <v>12</v>
      </c>
      <c r="J164" s="40">
        <v>12</v>
      </c>
      <c r="K164" s="40">
        <v>12</v>
      </c>
      <c r="L164" s="40">
        <v>12</v>
      </c>
      <c r="M164" s="40">
        <v>12</v>
      </c>
      <c r="N164" s="40">
        <v>12</v>
      </c>
      <c r="O164" s="40">
        <v>12</v>
      </c>
      <c r="P164" s="40">
        <v>12</v>
      </c>
      <c r="Q164" s="41">
        <f>SUM(E164:P164)</f>
        <v>144</v>
      </c>
    </row>
    <row r="165" spans="1:17">
      <c r="A165" s="211"/>
      <c r="B165" s="185"/>
      <c r="C165" s="214"/>
      <c r="D165" s="42" t="s">
        <v>85</v>
      </c>
      <c r="E165" s="43">
        <v>12</v>
      </c>
      <c r="F165" s="43">
        <v>12</v>
      </c>
      <c r="G165" s="43">
        <v>12</v>
      </c>
      <c r="H165" s="43">
        <v>12</v>
      </c>
      <c r="I165" s="43">
        <v>12</v>
      </c>
      <c r="J165" s="43">
        <v>12</v>
      </c>
      <c r="K165" s="43">
        <v>12</v>
      </c>
      <c r="L165" s="43">
        <v>12</v>
      </c>
      <c r="M165" s="43">
        <v>12</v>
      </c>
      <c r="N165" s="43">
        <v>12</v>
      </c>
      <c r="O165" s="43">
        <v>12</v>
      </c>
      <c r="P165" s="43">
        <v>12</v>
      </c>
      <c r="Q165" s="44">
        <f>SUM(E165:P165)</f>
        <v>144</v>
      </c>
    </row>
    <row r="166" spans="1:17" ht="15.4" thickBot="1">
      <c r="A166" s="212"/>
      <c r="B166" s="186"/>
      <c r="C166" s="215"/>
      <c r="D166" s="45" t="s">
        <v>86</v>
      </c>
      <c r="E166" s="46">
        <f>SUM(E164:E165)</f>
        <v>24</v>
      </c>
      <c r="F166" s="46">
        <f t="shared" ref="F166:P166" si="49">SUM(F164:F165)</f>
        <v>24</v>
      </c>
      <c r="G166" s="46">
        <f t="shared" si="49"/>
        <v>24</v>
      </c>
      <c r="H166" s="46">
        <f t="shared" si="49"/>
        <v>24</v>
      </c>
      <c r="I166" s="46">
        <f t="shared" si="49"/>
        <v>24</v>
      </c>
      <c r="J166" s="46">
        <f t="shared" si="49"/>
        <v>24</v>
      </c>
      <c r="K166" s="46">
        <f t="shared" si="49"/>
        <v>24</v>
      </c>
      <c r="L166" s="46">
        <f t="shared" si="49"/>
        <v>24</v>
      </c>
      <c r="M166" s="46">
        <f t="shared" si="49"/>
        <v>24</v>
      </c>
      <c r="N166" s="46">
        <f t="shared" si="49"/>
        <v>24</v>
      </c>
      <c r="O166" s="46">
        <f t="shared" si="49"/>
        <v>24</v>
      </c>
      <c r="P166" s="46">
        <f t="shared" si="49"/>
        <v>24</v>
      </c>
      <c r="Q166" s="47">
        <f>SUM(Q164:Q165)</f>
        <v>288</v>
      </c>
    </row>
    <row r="167" spans="1:17" ht="12.75" customHeight="1">
      <c r="A167" s="205"/>
      <c r="B167" s="184"/>
      <c r="C167" s="206"/>
      <c r="D167" s="39" t="s">
        <v>84</v>
      </c>
      <c r="E167" s="48"/>
      <c r="F167" s="48"/>
      <c r="G167" s="48"/>
      <c r="H167" s="48"/>
      <c r="I167" s="48"/>
      <c r="J167" s="48"/>
      <c r="K167" s="48"/>
      <c r="L167" s="48"/>
      <c r="M167" s="48"/>
      <c r="N167" s="48"/>
      <c r="O167" s="48"/>
      <c r="P167" s="48"/>
      <c r="Q167" s="41">
        <f>SUM(E167:P167)</f>
        <v>0</v>
      </c>
    </row>
    <row r="168" spans="1:17">
      <c r="A168" s="182"/>
      <c r="B168" s="185"/>
      <c r="C168" s="188"/>
      <c r="D168" s="42" t="s">
        <v>85</v>
      </c>
      <c r="E168" s="49"/>
      <c r="F168" s="49"/>
      <c r="G168" s="49"/>
      <c r="H168" s="49"/>
      <c r="I168" s="49"/>
      <c r="J168" s="49"/>
      <c r="K168" s="49"/>
      <c r="L168" s="49"/>
      <c r="M168" s="49"/>
      <c r="N168" s="49"/>
      <c r="O168" s="49"/>
      <c r="P168" s="49"/>
      <c r="Q168" s="44">
        <f>SUM(E168:P168)</f>
        <v>0</v>
      </c>
    </row>
    <row r="169" spans="1:17" ht="15.4" thickBot="1">
      <c r="A169" s="183"/>
      <c r="B169" s="186"/>
      <c r="C169" s="189"/>
      <c r="D169" s="45" t="s">
        <v>86</v>
      </c>
      <c r="E169" s="46">
        <f>SUM(E167:E168)</f>
        <v>0</v>
      </c>
      <c r="F169" s="46">
        <f t="shared" ref="F169:P169" si="50">SUM(F167:F168)</f>
        <v>0</v>
      </c>
      <c r="G169" s="46">
        <f t="shared" si="50"/>
        <v>0</v>
      </c>
      <c r="H169" s="46">
        <f t="shared" si="50"/>
        <v>0</v>
      </c>
      <c r="I169" s="46">
        <f t="shared" si="50"/>
        <v>0</v>
      </c>
      <c r="J169" s="46">
        <f t="shared" si="50"/>
        <v>0</v>
      </c>
      <c r="K169" s="46">
        <f t="shared" si="50"/>
        <v>0</v>
      </c>
      <c r="L169" s="46">
        <f t="shared" si="50"/>
        <v>0</v>
      </c>
      <c r="M169" s="46">
        <f t="shared" si="50"/>
        <v>0</v>
      </c>
      <c r="N169" s="46">
        <f t="shared" si="50"/>
        <v>0</v>
      </c>
      <c r="O169" s="46">
        <f t="shared" si="50"/>
        <v>0</v>
      </c>
      <c r="P169" s="46">
        <f t="shared" si="50"/>
        <v>0</v>
      </c>
      <c r="Q169" s="47">
        <f>SUM(Q167:Q168)</f>
        <v>0</v>
      </c>
    </row>
    <row r="170" spans="1:17">
      <c r="A170" s="181"/>
      <c r="B170" s="184"/>
      <c r="C170" s="187"/>
      <c r="D170" s="39" t="s">
        <v>84</v>
      </c>
      <c r="E170" s="48"/>
      <c r="F170" s="48"/>
      <c r="G170" s="48"/>
      <c r="H170" s="48"/>
      <c r="I170" s="48"/>
      <c r="J170" s="48"/>
      <c r="K170" s="48"/>
      <c r="L170" s="48"/>
      <c r="M170" s="48"/>
      <c r="N170" s="48"/>
      <c r="O170" s="48"/>
      <c r="P170" s="48"/>
      <c r="Q170" s="41">
        <f>SUM(E170:P170)</f>
        <v>0</v>
      </c>
    </row>
    <row r="171" spans="1:17">
      <c r="A171" s="182"/>
      <c r="B171" s="185"/>
      <c r="C171" s="188"/>
      <c r="D171" s="42" t="s">
        <v>85</v>
      </c>
      <c r="E171" s="49"/>
      <c r="F171" s="49"/>
      <c r="G171" s="49"/>
      <c r="H171" s="49"/>
      <c r="I171" s="49"/>
      <c r="J171" s="49"/>
      <c r="K171" s="49"/>
      <c r="L171" s="49"/>
      <c r="M171" s="49"/>
      <c r="N171" s="49"/>
      <c r="O171" s="49"/>
      <c r="P171" s="49"/>
      <c r="Q171" s="44">
        <f>SUM(E171:P171)</f>
        <v>0</v>
      </c>
    </row>
    <row r="172" spans="1:17" ht="15.4" thickBot="1">
      <c r="A172" s="183"/>
      <c r="B172" s="186"/>
      <c r="C172" s="189"/>
      <c r="D172" s="45" t="s">
        <v>86</v>
      </c>
      <c r="E172" s="46">
        <f>SUM(E170:E171)</f>
        <v>0</v>
      </c>
      <c r="F172" s="46">
        <f t="shared" ref="F172:P172" si="51">SUM(F170:F171)</f>
        <v>0</v>
      </c>
      <c r="G172" s="46">
        <f t="shared" si="51"/>
        <v>0</v>
      </c>
      <c r="H172" s="46">
        <f t="shared" si="51"/>
        <v>0</v>
      </c>
      <c r="I172" s="46">
        <f t="shared" si="51"/>
        <v>0</v>
      </c>
      <c r="J172" s="46">
        <f t="shared" si="51"/>
        <v>0</v>
      </c>
      <c r="K172" s="46">
        <f t="shared" si="51"/>
        <v>0</v>
      </c>
      <c r="L172" s="46">
        <f t="shared" si="51"/>
        <v>0</v>
      </c>
      <c r="M172" s="46">
        <f t="shared" si="51"/>
        <v>0</v>
      </c>
      <c r="N172" s="46">
        <f t="shared" si="51"/>
        <v>0</v>
      </c>
      <c r="O172" s="46">
        <f t="shared" si="51"/>
        <v>0</v>
      </c>
      <c r="P172" s="46">
        <f t="shared" si="51"/>
        <v>0</v>
      </c>
      <c r="Q172" s="47">
        <f>SUM(Q170:Q171)</f>
        <v>0</v>
      </c>
    </row>
    <row r="173" spans="1:17">
      <c r="A173" s="181"/>
      <c r="B173" s="184"/>
      <c r="C173" s="187"/>
      <c r="D173" s="39" t="s">
        <v>84</v>
      </c>
      <c r="E173" s="48"/>
      <c r="F173" s="48"/>
      <c r="G173" s="48"/>
      <c r="H173" s="48"/>
      <c r="I173" s="48"/>
      <c r="J173" s="48"/>
      <c r="K173" s="48"/>
      <c r="L173" s="48"/>
      <c r="M173" s="48"/>
      <c r="N173" s="48"/>
      <c r="O173" s="48"/>
      <c r="P173" s="48"/>
      <c r="Q173" s="41">
        <f>SUM(E173:P173)</f>
        <v>0</v>
      </c>
    </row>
    <row r="174" spans="1:17">
      <c r="A174" s="182"/>
      <c r="B174" s="185"/>
      <c r="C174" s="188"/>
      <c r="D174" s="42" t="s">
        <v>85</v>
      </c>
      <c r="E174" s="49"/>
      <c r="F174" s="49"/>
      <c r="G174" s="49"/>
      <c r="H174" s="49"/>
      <c r="I174" s="49"/>
      <c r="J174" s="49"/>
      <c r="K174" s="49"/>
      <c r="L174" s="49"/>
      <c r="M174" s="49"/>
      <c r="N174" s="49"/>
      <c r="O174" s="49"/>
      <c r="P174" s="49"/>
      <c r="Q174" s="44">
        <f>SUM(E174:P174)</f>
        <v>0</v>
      </c>
    </row>
    <row r="175" spans="1:17" ht="15.4" thickBot="1">
      <c r="A175" s="183"/>
      <c r="B175" s="186"/>
      <c r="C175" s="189"/>
      <c r="D175" s="45" t="s">
        <v>86</v>
      </c>
      <c r="E175" s="46">
        <f>SUM(E173:E174)</f>
        <v>0</v>
      </c>
      <c r="F175" s="46">
        <f t="shared" ref="F175:P175" si="52">SUM(F173:F174)</f>
        <v>0</v>
      </c>
      <c r="G175" s="46">
        <f t="shared" si="52"/>
        <v>0</v>
      </c>
      <c r="H175" s="46">
        <f t="shared" si="52"/>
        <v>0</v>
      </c>
      <c r="I175" s="46">
        <f t="shared" si="52"/>
        <v>0</v>
      </c>
      <c r="J175" s="46">
        <f t="shared" si="52"/>
        <v>0</v>
      </c>
      <c r="K175" s="46">
        <f t="shared" si="52"/>
        <v>0</v>
      </c>
      <c r="L175" s="46">
        <f t="shared" si="52"/>
        <v>0</v>
      </c>
      <c r="M175" s="46">
        <f t="shared" si="52"/>
        <v>0</v>
      </c>
      <c r="N175" s="46">
        <f t="shared" si="52"/>
        <v>0</v>
      </c>
      <c r="O175" s="46">
        <f t="shared" si="52"/>
        <v>0</v>
      </c>
      <c r="P175" s="46">
        <f t="shared" si="52"/>
        <v>0</v>
      </c>
      <c r="Q175" s="47">
        <f>SUM(Q173:Q174)</f>
        <v>0</v>
      </c>
    </row>
    <row r="176" spans="1:17">
      <c r="A176" s="181"/>
      <c r="B176" s="184"/>
      <c r="C176" s="187"/>
      <c r="D176" s="39" t="s">
        <v>84</v>
      </c>
      <c r="E176" s="48"/>
      <c r="F176" s="48"/>
      <c r="G176" s="48"/>
      <c r="H176" s="48"/>
      <c r="I176" s="48"/>
      <c r="J176" s="48"/>
      <c r="K176" s="48"/>
      <c r="L176" s="48"/>
      <c r="M176" s="48"/>
      <c r="N176" s="48"/>
      <c r="O176" s="48"/>
      <c r="P176" s="48"/>
      <c r="Q176" s="41">
        <f>SUM(E176:P176)</f>
        <v>0</v>
      </c>
    </row>
    <row r="177" spans="1:17">
      <c r="A177" s="182"/>
      <c r="B177" s="185"/>
      <c r="C177" s="188"/>
      <c r="D177" s="42" t="s">
        <v>85</v>
      </c>
      <c r="E177" s="49"/>
      <c r="F177" s="49"/>
      <c r="G177" s="49"/>
      <c r="H177" s="49"/>
      <c r="I177" s="49"/>
      <c r="J177" s="49"/>
      <c r="K177" s="49"/>
      <c r="L177" s="49"/>
      <c r="M177" s="49"/>
      <c r="N177" s="49"/>
      <c r="O177" s="49"/>
      <c r="P177" s="49"/>
      <c r="Q177" s="44">
        <f>SUM(E177:P177)</f>
        <v>0</v>
      </c>
    </row>
    <row r="178" spans="1:17" ht="15.4" thickBot="1">
      <c r="A178" s="183"/>
      <c r="B178" s="186"/>
      <c r="C178" s="189"/>
      <c r="D178" s="45" t="s">
        <v>86</v>
      </c>
      <c r="E178" s="46">
        <f>SUM(E176:E177)</f>
        <v>0</v>
      </c>
      <c r="F178" s="46">
        <f t="shared" ref="F178:P178" si="53">SUM(F176:F177)</f>
        <v>0</v>
      </c>
      <c r="G178" s="46">
        <f t="shared" si="53"/>
        <v>0</v>
      </c>
      <c r="H178" s="46">
        <f t="shared" si="53"/>
        <v>0</v>
      </c>
      <c r="I178" s="46">
        <f t="shared" si="53"/>
        <v>0</v>
      </c>
      <c r="J178" s="46">
        <f t="shared" si="53"/>
        <v>0</v>
      </c>
      <c r="K178" s="46">
        <f t="shared" si="53"/>
        <v>0</v>
      </c>
      <c r="L178" s="46">
        <f t="shared" si="53"/>
        <v>0</v>
      </c>
      <c r="M178" s="46">
        <f t="shared" si="53"/>
        <v>0</v>
      </c>
      <c r="N178" s="46">
        <f t="shared" si="53"/>
        <v>0</v>
      </c>
      <c r="O178" s="46">
        <f t="shared" si="53"/>
        <v>0</v>
      </c>
      <c r="P178" s="46">
        <f t="shared" si="53"/>
        <v>0</v>
      </c>
      <c r="Q178" s="47">
        <f>SUM(Q176:Q177)</f>
        <v>0</v>
      </c>
    </row>
    <row r="179" spans="1:17">
      <c r="A179" s="181"/>
      <c r="B179" s="184"/>
      <c r="C179" s="187"/>
      <c r="D179" s="39" t="s">
        <v>84</v>
      </c>
      <c r="E179" s="48"/>
      <c r="F179" s="48"/>
      <c r="G179" s="48"/>
      <c r="H179" s="48"/>
      <c r="I179" s="48"/>
      <c r="J179" s="48"/>
      <c r="K179" s="48"/>
      <c r="L179" s="48"/>
      <c r="M179" s="48"/>
      <c r="N179" s="48"/>
      <c r="O179" s="48"/>
      <c r="P179" s="48"/>
      <c r="Q179" s="41">
        <f>SUM(E179:P179)</f>
        <v>0</v>
      </c>
    </row>
    <row r="180" spans="1:17">
      <c r="A180" s="182"/>
      <c r="B180" s="185"/>
      <c r="C180" s="188"/>
      <c r="D180" s="42" t="s">
        <v>85</v>
      </c>
      <c r="E180" s="49"/>
      <c r="F180" s="49"/>
      <c r="G180" s="49"/>
      <c r="H180" s="49"/>
      <c r="I180" s="49"/>
      <c r="J180" s="49"/>
      <c r="K180" s="49"/>
      <c r="L180" s="49"/>
      <c r="M180" s="49"/>
      <c r="N180" s="49"/>
      <c r="O180" s="49"/>
      <c r="P180" s="49"/>
      <c r="Q180" s="44">
        <f>SUM(E180:P180)</f>
        <v>0</v>
      </c>
    </row>
    <row r="181" spans="1:17" ht="12.75" customHeight="1" thickBot="1">
      <c r="A181" s="183"/>
      <c r="B181" s="186"/>
      <c r="C181" s="189"/>
      <c r="D181" s="45" t="s">
        <v>86</v>
      </c>
      <c r="E181" s="46">
        <f>SUM(E179:E180)</f>
        <v>0</v>
      </c>
      <c r="F181" s="46">
        <f t="shared" ref="F181:P181" si="54">SUM(F179:F180)</f>
        <v>0</v>
      </c>
      <c r="G181" s="46">
        <f t="shared" si="54"/>
        <v>0</v>
      </c>
      <c r="H181" s="46">
        <f t="shared" si="54"/>
        <v>0</v>
      </c>
      <c r="I181" s="46">
        <f t="shared" si="54"/>
        <v>0</v>
      </c>
      <c r="J181" s="46">
        <f t="shared" si="54"/>
        <v>0</v>
      </c>
      <c r="K181" s="46">
        <f t="shared" si="54"/>
        <v>0</v>
      </c>
      <c r="L181" s="46">
        <f t="shared" si="54"/>
        <v>0</v>
      </c>
      <c r="M181" s="46">
        <f t="shared" si="54"/>
        <v>0</v>
      </c>
      <c r="N181" s="46">
        <f t="shared" si="54"/>
        <v>0</v>
      </c>
      <c r="O181" s="46">
        <f t="shared" si="54"/>
        <v>0</v>
      </c>
      <c r="P181" s="46">
        <f t="shared" si="54"/>
        <v>0</v>
      </c>
      <c r="Q181" s="47">
        <f>SUM(Q179:Q180)</f>
        <v>0</v>
      </c>
    </row>
    <row r="182" spans="1:17" ht="15" customHeight="1">
      <c r="A182" s="190" t="s">
        <v>87</v>
      </c>
      <c r="B182" s="191"/>
      <c r="C182" s="187"/>
      <c r="D182" s="39" t="s">
        <v>84</v>
      </c>
      <c r="E182" s="51">
        <f>SUM(E164,E167,E170,E173,E176,E179)</f>
        <v>12</v>
      </c>
      <c r="F182" s="51">
        <f t="shared" ref="F182:P184" si="55">SUM(F164,F167,F170,F173,F176,F179)</f>
        <v>12</v>
      </c>
      <c r="G182" s="51">
        <f t="shared" si="55"/>
        <v>12</v>
      </c>
      <c r="H182" s="51">
        <f t="shared" si="55"/>
        <v>12</v>
      </c>
      <c r="I182" s="51">
        <f t="shared" si="55"/>
        <v>12</v>
      </c>
      <c r="J182" s="51">
        <f t="shared" si="55"/>
        <v>12</v>
      </c>
      <c r="K182" s="51">
        <f t="shared" si="55"/>
        <v>12</v>
      </c>
      <c r="L182" s="51">
        <f t="shared" si="55"/>
        <v>12</v>
      </c>
      <c r="M182" s="51">
        <f t="shared" si="55"/>
        <v>12</v>
      </c>
      <c r="N182" s="51">
        <f t="shared" si="55"/>
        <v>12</v>
      </c>
      <c r="O182" s="51">
        <f t="shared" si="55"/>
        <v>12</v>
      </c>
      <c r="P182" s="51">
        <f t="shared" si="55"/>
        <v>12</v>
      </c>
      <c r="Q182" s="52">
        <f>SUM(Q164,Q167,Q170,Q173,Q176,Q179)</f>
        <v>144</v>
      </c>
    </row>
    <row r="183" spans="1:17">
      <c r="A183" s="192"/>
      <c r="B183" s="193"/>
      <c r="C183" s="188"/>
      <c r="D183" s="42" t="s">
        <v>85</v>
      </c>
      <c r="E183" s="54">
        <f>SUM(E165,E168,E171,E174,E177,E180)</f>
        <v>12</v>
      </c>
      <c r="F183" s="54">
        <f t="shared" si="55"/>
        <v>12</v>
      </c>
      <c r="G183" s="54">
        <f t="shared" si="55"/>
        <v>12</v>
      </c>
      <c r="H183" s="54">
        <f t="shared" si="55"/>
        <v>12</v>
      </c>
      <c r="I183" s="54">
        <f t="shared" si="55"/>
        <v>12</v>
      </c>
      <c r="J183" s="54">
        <f t="shared" si="55"/>
        <v>12</v>
      </c>
      <c r="K183" s="54">
        <f t="shared" si="55"/>
        <v>12</v>
      </c>
      <c r="L183" s="54">
        <f t="shared" si="55"/>
        <v>12</v>
      </c>
      <c r="M183" s="54">
        <f t="shared" si="55"/>
        <v>12</v>
      </c>
      <c r="N183" s="54">
        <f t="shared" si="55"/>
        <v>12</v>
      </c>
      <c r="O183" s="54">
        <f t="shared" si="55"/>
        <v>12</v>
      </c>
      <c r="P183" s="54">
        <f t="shared" si="55"/>
        <v>12</v>
      </c>
      <c r="Q183" s="44">
        <f>SUM(Q165,Q168,Q171,Q174,Q177,Q180)</f>
        <v>144</v>
      </c>
    </row>
    <row r="184" spans="1:17" ht="12.75" customHeight="1" thickBot="1">
      <c r="A184" s="194"/>
      <c r="B184" s="195"/>
      <c r="C184" s="189"/>
      <c r="D184" s="45" t="s">
        <v>86</v>
      </c>
      <c r="E184" s="46">
        <f>SUM(E166,E169,E172,E175,E178,E181)</f>
        <v>24</v>
      </c>
      <c r="F184" s="46">
        <f t="shared" si="55"/>
        <v>24</v>
      </c>
      <c r="G184" s="46">
        <f t="shared" si="55"/>
        <v>24</v>
      </c>
      <c r="H184" s="46">
        <f t="shared" si="55"/>
        <v>24</v>
      </c>
      <c r="I184" s="46">
        <f t="shared" si="55"/>
        <v>24</v>
      </c>
      <c r="J184" s="46">
        <f t="shared" si="55"/>
        <v>24</v>
      </c>
      <c r="K184" s="46">
        <f t="shared" si="55"/>
        <v>24</v>
      </c>
      <c r="L184" s="46">
        <f t="shared" si="55"/>
        <v>24</v>
      </c>
      <c r="M184" s="46">
        <f t="shared" si="55"/>
        <v>24</v>
      </c>
      <c r="N184" s="46">
        <f t="shared" si="55"/>
        <v>24</v>
      </c>
      <c r="O184" s="46">
        <f t="shared" si="55"/>
        <v>24</v>
      </c>
      <c r="P184" s="46">
        <f t="shared" si="55"/>
        <v>24</v>
      </c>
      <c r="Q184" s="47">
        <f>SUM(Q182:Q183)</f>
        <v>288</v>
      </c>
    </row>
    <row r="185" spans="1:17" ht="15.4" thickBot="1">
      <c r="A185" s="207" t="s">
        <v>95</v>
      </c>
      <c r="B185" s="208"/>
      <c r="C185" s="208"/>
      <c r="D185" s="208"/>
      <c r="E185" s="208"/>
      <c r="F185" s="208"/>
      <c r="G185" s="208"/>
      <c r="H185" s="208"/>
      <c r="I185" s="208"/>
      <c r="J185" s="208"/>
      <c r="K185" s="208"/>
      <c r="L185" s="208"/>
      <c r="M185" s="208"/>
      <c r="N185" s="208"/>
      <c r="O185" s="208"/>
      <c r="P185" s="208"/>
      <c r="Q185" s="209"/>
    </row>
    <row r="186" spans="1:17">
      <c r="A186" s="210" t="s">
        <v>81</v>
      </c>
      <c r="B186" s="184" t="s">
        <v>82</v>
      </c>
      <c r="C186" s="213" t="s">
        <v>83</v>
      </c>
      <c r="D186" s="39" t="s">
        <v>84</v>
      </c>
      <c r="E186" s="40">
        <v>12</v>
      </c>
      <c r="F186" s="40">
        <v>12</v>
      </c>
      <c r="G186" s="40">
        <v>12</v>
      </c>
      <c r="H186" s="40">
        <v>12</v>
      </c>
      <c r="I186" s="40">
        <v>12</v>
      </c>
      <c r="J186" s="40">
        <v>12</v>
      </c>
      <c r="K186" s="40">
        <v>12</v>
      </c>
      <c r="L186" s="40">
        <v>12</v>
      </c>
      <c r="M186" s="40">
        <v>12</v>
      </c>
      <c r="N186" s="40">
        <v>12</v>
      </c>
      <c r="O186" s="40">
        <v>12</v>
      </c>
      <c r="P186" s="40">
        <v>12</v>
      </c>
      <c r="Q186" s="41">
        <f>SUM(E186:P186)</f>
        <v>144</v>
      </c>
    </row>
    <row r="187" spans="1:17">
      <c r="A187" s="211"/>
      <c r="B187" s="185"/>
      <c r="C187" s="214"/>
      <c r="D187" s="42" t="s">
        <v>85</v>
      </c>
      <c r="E187" s="43">
        <v>12</v>
      </c>
      <c r="F187" s="43">
        <v>12</v>
      </c>
      <c r="G187" s="43">
        <v>12</v>
      </c>
      <c r="H187" s="43">
        <v>12</v>
      </c>
      <c r="I187" s="43">
        <v>12</v>
      </c>
      <c r="J187" s="43">
        <v>12</v>
      </c>
      <c r="K187" s="43">
        <v>12</v>
      </c>
      <c r="L187" s="43">
        <v>12</v>
      </c>
      <c r="M187" s="43">
        <v>12</v>
      </c>
      <c r="N187" s="43">
        <v>12</v>
      </c>
      <c r="O187" s="43">
        <v>12</v>
      </c>
      <c r="P187" s="43">
        <v>12</v>
      </c>
      <c r="Q187" s="44">
        <f>SUM(E187:P187)</f>
        <v>144</v>
      </c>
    </row>
    <row r="188" spans="1:17" ht="15.4" thickBot="1">
      <c r="A188" s="212"/>
      <c r="B188" s="186"/>
      <c r="C188" s="215"/>
      <c r="D188" s="45" t="s">
        <v>86</v>
      </c>
      <c r="E188" s="46">
        <f>SUM(E186:E187)</f>
        <v>24</v>
      </c>
      <c r="F188" s="46">
        <f t="shared" ref="F188:P188" si="56">SUM(F186:F187)</f>
        <v>24</v>
      </c>
      <c r="G188" s="46">
        <f t="shared" si="56"/>
        <v>24</v>
      </c>
      <c r="H188" s="46">
        <f t="shared" si="56"/>
        <v>24</v>
      </c>
      <c r="I188" s="46">
        <f t="shared" si="56"/>
        <v>24</v>
      </c>
      <c r="J188" s="46">
        <f t="shared" si="56"/>
        <v>24</v>
      </c>
      <c r="K188" s="46">
        <f t="shared" si="56"/>
        <v>24</v>
      </c>
      <c r="L188" s="46">
        <f t="shared" si="56"/>
        <v>24</v>
      </c>
      <c r="M188" s="46">
        <f t="shared" si="56"/>
        <v>24</v>
      </c>
      <c r="N188" s="46">
        <f t="shared" si="56"/>
        <v>24</v>
      </c>
      <c r="O188" s="46">
        <f t="shared" si="56"/>
        <v>24</v>
      </c>
      <c r="P188" s="46">
        <f t="shared" si="56"/>
        <v>24</v>
      </c>
      <c r="Q188" s="47">
        <f>SUM(Q186:Q187)</f>
        <v>288</v>
      </c>
    </row>
    <row r="189" spans="1:17" ht="12.75" customHeight="1">
      <c r="A189" s="205"/>
      <c r="B189" s="184"/>
      <c r="C189" s="206"/>
      <c r="D189" s="39" t="s">
        <v>84</v>
      </c>
      <c r="E189" s="48"/>
      <c r="F189" s="48"/>
      <c r="G189" s="48"/>
      <c r="H189" s="48"/>
      <c r="I189" s="48"/>
      <c r="J189" s="48"/>
      <c r="K189" s="48"/>
      <c r="L189" s="48"/>
      <c r="M189" s="48"/>
      <c r="N189" s="48"/>
      <c r="O189" s="48"/>
      <c r="P189" s="48"/>
      <c r="Q189" s="41">
        <f>SUM(E189:P189)</f>
        <v>0</v>
      </c>
    </row>
    <row r="190" spans="1:17">
      <c r="A190" s="182"/>
      <c r="B190" s="185"/>
      <c r="C190" s="188"/>
      <c r="D190" s="42" t="s">
        <v>85</v>
      </c>
      <c r="E190" s="49"/>
      <c r="F190" s="49"/>
      <c r="G190" s="49"/>
      <c r="H190" s="49"/>
      <c r="I190" s="49"/>
      <c r="J190" s="49"/>
      <c r="K190" s="49"/>
      <c r="L190" s="49"/>
      <c r="M190" s="49"/>
      <c r="N190" s="49"/>
      <c r="O190" s="49"/>
      <c r="P190" s="49"/>
      <c r="Q190" s="44">
        <f>SUM(E190:P190)</f>
        <v>0</v>
      </c>
    </row>
    <row r="191" spans="1:17" ht="15.4" thickBot="1">
      <c r="A191" s="183"/>
      <c r="B191" s="186"/>
      <c r="C191" s="189"/>
      <c r="D191" s="45" t="s">
        <v>86</v>
      </c>
      <c r="E191" s="46">
        <f>SUM(E189:E190)</f>
        <v>0</v>
      </c>
      <c r="F191" s="46">
        <f t="shared" ref="F191:P191" si="57">SUM(F189:F190)</f>
        <v>0</v>
      </c>
      <c r="G191" s="46">
        <f t="shared" si="57"/>
        <v>0</v>
      </c>
      <c r="H191" s="46">
        <f t="shared" si="57"/>
        <v>0</v>
      </c>
      <c r="I191" s="46">
        <f t="shared" si="57"/>
        <v>0</v>
      </c>
      <c r="J191" s="46">
        <f t="shared" si="57"/>
        <v>0</v>
      </c>
      <c r="K191" s="46">
        <f t="shared" si="57"/>
        <v>0</v>
      </c>
      <c r="L191" s="46">
        <f t="shared" si="57"/>
        <v>0</v>
      </c>
      <c r="M191" s="46">
        <f t="shared" si="57"/>
        <v>0</v>
      </c>
      <c r="N191" s="46">
        <f t="shared" si="57"/>
        <v>0</v>
      </c>
      <c r="O191" s="46">
        <f t="shared" si="57"/>
        <v>0</v>
      </c>
      <c r="P191" s="46">
        <f t="shared" si="57"/>
        <v>0</v>
      </c>
      <c r="Q191" s="47">
        <f>SUM(Q189:Q190)</f>
        <v>0</v>
      </c>
    </row>
    <row r="192" spans="1:17">
      <c r="A192" s="181"/>
      <c r="B192" s="184"/>
      <c r="C192" s="187"/>
      <c r="D192" s="39" t="s">
        <v>84</v>
      </c>
      <c r="E192" s="48"/>
      <c r="F192" s="48"/>
      <c r="G192" s="48"/>
      <c r="H192" s="48"/>
      <c r="I192" s="48"/>
      <c r="J192" s="48"/>
      <c r="K192" s="48"/>
      <c r="L192" s="48"/>
      <c r="M192" s="48"/>
      <c r="N192" s="48"/>
      <c r="O192" s="48"/>
      <c r="P192" s="48"/>
      <c r="Q192" s="41">
        <f>SUM(E192:P192)</f>
        <v>0</v>
      </c>
    </row>
    <row r="193" spans="1:17">
      <c r="A193" s="182"/>
      <c r="B193" s="185"/>
      <c r="C193" s="188"/>
      <c r="D193" s="42" t="s">
        <v>85</v>
      </c>
      <c r="E193" s="49"/>
      <c r="F193" s="49"/>
      <c r="G193" s="49"/>
      <c r="H193" s="49"/>
      <c r="I193" s="49"/>
      <c r="J193" s="49"/>
      <c r="K193" s="49"/>
      <c r="L193" s="49"/>
      <c r="M193" s="49"/>
      <c r="N193" s="49"/>
      <c r="O193" s="49"/>
      <c r="P193" s="49"/>
      <c r="Q193" s="44">
        <f>SUM(E193:P193)</f>
        <v>0</v>
      </c>
    </row>
    <row r="194" spans="1:17" ht="15.4" thickBot="1">
      <c r="A194" s="183"/>
      <c r="B194" s="186"/>
      <c r="C194" s="189"/>
      <c r="D194" s="45" t="s">
        <v>86</v>
      </c>
      <c r="E194" s="46">
        <f>SUM(E192:E193)</f>
        <v>0</v>
      </c>
      <c r="F194" s="46">
        <f t="shared" ref="F194:P194" si="58">SUM(F192:F193)</f>
        <v>0</v>
      </c>
      <c r="G194" s="46">
        <f t="shared" si="58"/>
        <v>0</v>
      </c>
      <c r="H194" s="46">
        <f t="shared" si="58"/>
        <v>0</v>
      </c>
      <c r="I194" s="46">
        <f t="shared" si="58"/>
        <v>0</v>
      </c>
      <c r="J194" s="46">
        <f t="shared" si="58"/>
        <v>0</v>
      </c>
      <c r="K194" s="46">
        <f t="shared" si="58"/>
        <v>0</v>
      </c>
      <c r="L194" s="46">
        <f t="shared" si="58"/>
        <v>0</v>
      </c>
      <c r="M194" s="46">
        <f t="shared" si="58"/>
        <v>0</v>
      </c>
      <c r="N194" s="46">
        <f t="shared" si="58"/>
        <v>0</v>
      </c>
      <c r="O194" s="46">
        <f t="shared" si="58"/>
        <v>0</v>
      </c>
      <c r="P194" s="46">
        <f t="shared" si="58"/>
        <v>0</v>
      </c>
      <c r="Q194" s="47">
        <f>SUM(Q192:Q193)</f>
        <v>0</v>
      </c>
    </row>
    <row r="195" spans="1:17">
      <c r="A195" s="181"/>
      <c r="B195" s="184"/>
      <c r="C195" s="187"/>
      <c r="D195" s="39" t="s">
        <v>84</v>
      </c>
      <c r="E195" s="48"/>
      <c r="F195" s="48"/>
      <c r="G195" s="48"/>
      <c r="H195" s="48"/>
      <c r="I195" s="48"/>
      <c r="J195" s="48"/>
      <c r="K195" s="48"/>
      <c r="L195" s="48"/>
      <c r="M195" s="48"/>
      <c r="N195" s="48"/>
      <c r="O195" s="48"/>
      <c r="P195" s="48"/>
      <c r="Q195" s="41">
        <f>SUM(E195:P195)</f>
        <v>0</v>
      </c>
    </row>
    <row r="196" spans="1:17">
      <c r="A196" s="182"/>
      <c r="B196" s="185"/>
      <c r="C196" s="188"/>
      <c r="D196" s="42" t="s">
        <v>85</v>
      </c>
      <c r="E196" s="49"/>
      <c r="F196" s="49"/>
      <c r="G196" s="49"/>
      <c r="H196" s="49"/>
      <c r="I196" s="49"/>
      <c r="J196" s="49"/>
      <c r="K196" s="49"/>
      <c r="L196" s="49"/>
      <c r="M196" s="49"/>
      <c r="N196" s="49"/>
      <c r="O196" s="49"/>
      <c r="P196" s="49"/>
      <c r="Q196" s="44">
        <f>SUM(E196:P196)</f>
        <v>0</v>
      </c>
    </row>
    <row r="197" spans="1:17" ht="15.4" thickBot="1">
      <c r="A197" s="183"/>
      <c r="B197" s="186"/>
      <c r="C197" s="189"/>
      <c r="D197" s="45" t="s">
        <v>86</v>
      </c>
      <c r="E197" s="46">
        <f>SUM(E195:E196)</f>
        <v>0</v>
      </c>
      <c r="F197" s="46">
        <f t="shared" ref="F197:P197" si="59">SUM(F195:F196)</f>
        <v>0</v>
      </c>
      <c r="G197" s="46">
        <f t="shared" si="59"/>
        <v>0</v>
      </c>
      <c r="H197" s="46">
        <f t="shared" si="59"/>
        <v>0</v>
      </c>
      <c r="I197" s="46">
        <f t="shared" si="59"/>
        <v>0</v>
      </c>
      <c r="J197" s="46">
        <f t="shared" si="59"/>
        <v>0</v>
      </c>
      <c r="K197" s="46">
        <f t="shared" si="59"/>
        <v>0</v>
      </c>
      <c r="L197" s="46">
        <f t="shared" si="59"/>
        <v>0</v>
      </c>
      <c r="M197" s="46">
        <f t="shared" si="59"/>
        <v>0</v>
      </c>
      <c r="N197" s="46">
        <f t="shared" si="59"/>
        <v>0</v>
      </c>
      <c r="O197" s="46">
        <f t="shared" si="59"/>
        <v>0</v>
      </c>
      <c r="P197" s="46">
        <f t="shared" si="59"/>
        <v>0</v>
      </c>
      <c r="Q197" s="47">
        <f>SUM(Q195:Q196)</f>
        <v>0</v>
      </c>
    </row>
    <row r="198" spans="1:17">
      <c r="A198" s="181"/>
      <c r="B198" s="184"/>
      <c r="C198" s="187"/>
      <c r="D198" s="39" t="s">
        <v>84</v>
      </c>
      <c r="E198" s="48"/>
      <c r="F198" s="48"/>
      <c r="G198" s="48"/>
      <c r="H198" s="48"/>
      <c r="I198" s="48"/>
      <c r="J198" s="48"/>
      <c r="K198" s="48"/>
      <c r="L198" s="48"/>
      <c r="M198" s="48"/>
      <c r="N198" s="48"/>
      <c r="O198" s="48"/>
      <c r="P198" s="48"/>
      <c r="Q198" s="41">
        <f>SUM(E198:P198)</f>
        <v>0</v>
      </c>
    </row>
    <row r="199" spans="1:17">
      <c r="A199" s="182"/>
      <c r="B199" s="185"/>
      <c r="C199" s="188"/>
      <c r="D199" s="42" t="s">
        <v>85</v>
      </c>
      <c r="E199" s="49"/>
      <c r="F199" s="49"/>
      <c r="G199" s="49"/>
      <c r="H199" s="49"/>
      <c r="I199" s="49"/>
      <c r="J199" s="49"/>
      <c r="K199" s="49"/>
      <c r="L199" s="49"/>
      <c r="M199" s="49"/>
      <c r="N199" s="49"/>
      <c r="O199" s="49"/>
      <c r="P199" s="49"/>
      <c r="Q199" s="44">
        <f>SUM(E199:P199)</f>
        <v>0</v>
      </c>
    </row>
    <row r="200" spans="1:17" ht="15.4" thickBot="1">
      <c r="A200" s="183"/>
      <c r="B200" s="186"/>
      <c r="C200" s="189"/>
      <c r="D200" s="45" t="s">
        <v>86</v>
      </c>
      <c r="E200" s="46">
        <f>SUM(E198:E199)</f>
        <v>0</v>
      </c>
      <c r="F200" s="46">
        <f t="shared" ref="F200:P200" si="60">SUM(F198:F199)</f>
        <v>0</v>
      </c>
      <c r="G200" s="46">
        <f t="shared" si="60"/>
        <v>0</v>
      </c>
      <c r="H200" s="46">
        <f t="shared" si="60"/>
        <v>0</v>
      </c>
      <c r="I200" s="46">
        <f t="shared" si="60"/>
        <v>0</v>
      </c>
      <c r="J200" s="46">
        <f t="shared" si="60"/>
        <v>0</v>
      </c>
      <c r="K200" s="46">
        <f t="shared" si="60"/>
        <v>0</v>
      </c>
      <c r="L200" s="46">
        <f t="shared" si="60"/>
        <v>0</v>
      </c>
      <c r="M200" s="46">
        <f t="shared" si="60"/>
        <v>0</v>
      </c>
      <c r="N200" s="46">
        <f t="shared" si="60"/>
        <v>0</v>
      </c>
      <c r="O200" s="46">
        <f t="shared" si="60"/>
        <v>0</v>
      </c>
      <c r="P200" s="46">
        <f t="shared" si="60"/>
        <v>0</v>
      </c>
      <c r="Q200" s="47">
        <f>SUM(Q198:Q199)</f>
        <v>0</v>
      </c>
    </row>
    <row r="201" spans="1:17">
      <c r="A201" s="181"/>
      <c r="B201" s="184"/>
      <c r="C201" s="187"/>
      <c r="D201" s="39" t="s">
        <v>84</v>
      </c>
      <c r="E201" s="48"/>
      <c r="F201" s="48"/>
      <c r="G201" s="48"/>
      <c r="H201" s="48"/>
      <c r="I201" s="48"/>
      <c r="J201" s="48"/>
      <c r="K201" s="48"/>
      <c r="L201" s="48"/>
      <c r="M201" s="48"/>
      <c r="N201" s="48"/>
      <c r="O201" s="48"/>
      <c r="P201" s="48"/>
      <c r="Q201" s="41">
        <f>SUM(E201:P201)</f>
        <v>0</v>
      </c>
    </row>
    <row r="202" spans="1:17">
      <c r="A202" s="182"/>
      <c r="B202" s="185"/>
      <c r="C202" s="188"/>
      <c r="D202" s="42" t="s">
        <v>85</v>
      </c>
      <c r="E202" s="49"/>
      <c r="F202" s="49"/>
      <c r="G202" s="49"/>
      <c r="H202" s="49"/>
      <c r="I202" s="49"/>
      <c r="J202" s="49"/>
      <c r="K202" s="49"/>
      <c r="L202" s="49"/>
      <c r="M202" s="49"/>
      <c r="N202" s="49"/>
      <c r="O202" s="49"/>
      <c r="P202" s="49"/>
      <c r="Q202" s="44">
        <f>SUM(E202:P202)</f>
        <v>0</v>
      </c>
    </row>
    <row r="203" spans="1:17" ht="12.75" customHeight="1" thickBot="1">
      <c r="A203" s="183"/>
      <c r="B203" s="186"/>
      <c r="C203" s="189"/>
      <c r="D203" s="45" t="s">
        <v>86</v>
      </c>
      <c r="E203" s="46">
        <f>SUM(E201:E202)</f>
        <v>0</v>
      </c>
      <c r="F203" s="46">
        <f t="shared" ref="F203:P203" si="61">SUM(F201:F202)</f>
        <v>0</v>
      </c>
      <c r="G203" s="46">
        <f t="shared" si="61"/>
        <v>0</v>
      </c>
      <c r="H203" s="46">
        <f t="shared" si="61"/>
        <v>0</v>
      </c>
      <c r="I203" s="46">
        <f t="shared" si="61"/>
        <v>0</v>
      </c>
      <c r="J203" s="46">
        <f t="shared" si="61"/>
        <v>0</v>
      </c>
      <c r="K203" s="46">
        <f t="shared" si="61"/>
        <v>0</v>
      </c>
      <c r="L203" s="46">
        <f t="shared" si="61"/>
        <v>0</v>
      </c>
      <c r="M203" s="46">
        <f t="shared" si="61"/>
        <v>0</v>
      </c>
      <c r="N203" s="46">
        <f t="shared" si="61"/>
        <v>0</v>
      </c>
      <c r="O203" s="46">
        <f t="shared" si="61"/>
        <v>0</v>
      </c>
      <c r="P203" s="46">
        <f t="shared" si="61"/>
        <v>0</v>
      </c>
      <c r="Q203" s="47">
        <f>SUM(Q201:Q202)</f>
        <v>0</v>
      </c>
    </row>
    <row r="204" spans="1:17" ht="15" customHeight="1">
      <c r="A204" s="190" t="s">
        <v>87</v>
      </c>
      <c r="B204" s="191"/>
      <c r="C204" s="187"/>
      <c r="D204" s="39" t="s">
        <v>84</v>
      </c>
      <c r="E204" s="51">
        <f>SUM(E186,E189,E192,E195,E198,E201)</f>
        <v>12</v>
      </c>
      <c r="F204" s="51">
        <f t="shared" ref="F204:P206" si="62">SUM(F186,F189,F192,F195,F198,F201)</f>
        <v>12</v>
      </c>
      <c r="G204" s="51">
        <f t="shared" si="62"/>
        <v>12</v>
      </c>
      <c r="H204" s="51">
        <f t="shared" si="62"/>
        <v>12</v>
      </c>
      <c r="I204" s="51">
        <f t="shared" si="62"/>
        <v>12</v>
      </c>
      <c r="J204" s="51">
        <f t="shared" si="62"/>
        <v>12</v>
      </c>
      <c r="K204" s="51">
        <f t="shared" si="62"/>
        <v>12</v>
      </c>
      <c r="L204" s="51">
        <f t="shared" si="62"/>
        <v>12</v>
      </c>
      <c r="M204" s="51">
        <f t="shared" si="62"/>
        <v>12</v>
      </c>
      <c r="N204" s="51">
        <f t="shared" si="62"/>
        <v>12</v>
      </c>
      <c r="O204" s="51">
        <f t="shared" si="62"/>
        <v>12</v>
      </c>
      <c r="P204" s="51">
        <f t="shared" si="62"/>
        <v>12</v>
      </c>
      <c r="Q204" s="52">
        <f>SUM(Q186,Q189,Q192,Q195,Q198,Q201)</f>
        <v>144</v>
      </c>
    </row>
    <row r="205" spans="1:17">
      <c r="A205" s="192"/>
      <c r="B205" s="193"/>
      <c r="C205" s="188"/>
      <c r="D205" s="42" t="s">
        <v>85</v>
      </c>
      <c r="E205" s="54">
        <f>SUM(E187,E190,E193,E196,E199,E202)</f>
        <v>12</v>
      </c>
      <c r="F205" s="54">
        <f t="shared" si="62"/>
        <v>12</v>
      </c>
      <c r="G205" s="54">
        <f t="shared" si="62"/>
        <v>12</v>
      </c>
      <c r="H205" s="54">
        <f t="shared" si="62"/>
        <v>12</v>
      </c>
      <c r="I205" s="54">
        <f t="shared" si="62"/>
        <v>12</v>
      </c>
      <c r="J205" s="54">
        <f t="shared" si="62"/>
        <v>12</v>
      </c>
      <c r="K205" s="54">
        <f t="shared" si="62"/>
        <v>12</v>
      </c>
      <c r="L205" s="54">
        <f t="shared" si="62"/>
        <v>12</v>
      </c>
      <c r="M205" s="54">
        <f t="shared" si="62"/>
        <v>12</v>
      </c>
      <c r="N205" s="54">
        <f t="shared" si="62"/>
        <v>12</v>
      </c>
      <c r="O205" s="54">
        <f t="shared" si="62"/>
        <v>12</v>
      </c>
      <c r="P205" s="54">
        <f t="shared" si="62"/>
        <v>12</v>
      </c>
      <c r="Q205" s="44">
        <f>SUM(Q187,Q190,Q193,Q196,Q199,Q202)</f>
        <v>144</v>
      </c>
    </row>
    <row r="206" spans="1:17" ht="15.4" thickBot="1">
      <c r="A206" s="194"/>
      <c r="B206" s="195"/>
      <c r="C206" s="189"/>
      <c r="D206" s="45" t="s">
        <v>86</v>
      </c>
      <c r="E206" s="46">
        <f>SUM(E188,E191,E194,E197,E200,E203)</f>
        <v>24</v>
      </c>
      <c r="F206" s="46">
        <f t="shared" si="62"/>
        <v>24</v>
      </c>
      <c r="G206" s="46">
        <f t="shared" si="62"/>
        <v>24</v>
      </c>
      <c r="H206" s="46">
        <f t="shared" si="62"/>
        <v>24</v>
      </c>
      <c r="I206" s="46">
        <f t="shared" si="62"/>
        <v>24</v>
      </c>
      <c r="J206" s="46">
        <f t="shared" si="62"/>
        <v>24</v>
      </c>
      <c r="K206" s="46">
        <f t="shared" si="62"/>
        <v>24</v>
      </c>
      <c r="L206" s="46">
        <f t="shared" si="62"/>
        <v>24</v>
      </c>
      <c r="M206" s="46">
        <f t="shared" si="62"/>
        <v>24</v>
      </c>
      <c r="N206" s="46">
        <f t="shared" si="62"/>
        <v>24</v>
      </c>
      <c r="O206" s="46">
        <f t="shared" si="62"/>
        <v>24</v>
      </c>
      <c r="P206" s="46">
        <f t="shared" si="62"/>
        <v>24</v>
      </c>
      <c r="Q206" s="47">
        <f>SUM(Q204:Q205)</f>
        <v>288</v>
      </c>
    </row>
    <row r="207" spans="1:17" ht="15.4" thickBot="1">
      <c r="A207" s="55"/>
      <c r="B207" s="56"/>
      <c r="C207" s="56"/>
      <c r="D207" s="56"/>
      <c r="E207" s="56"/>
      <c r="F207" s="56"/>
      <c r="G207" s="56"/>
      <c r="H207" s="56"/>
      <c r="I207" s="56"/>
      <c r="J207" s="56"/>
      <c r="K207" s="56"/>
      <c r="L207" s="56"/>
      <c r="M207" s="56"/>
      <c r="N207" s="56"/>
      <c r="O207" s="56"/>
      <c r="P207" s="56"/>
      <c r="Q207" s="57"/>
    </row>
    <row r="208" spans="1:17">
      <c r="A208" s="196" t="s">
        <v>96</v>
      </c>
      <c r="B208" s="197"/>
      <c r="C208" s="198"/>
      <c r="D208" s="39" t="s">
        <v>84</v>
      </c>
      <c r="E208" s="58">
        <f>E28+E50+E72+E94+E116+E138+E160+E182+E204</f>
        <v>108</v>
      </c>
      <c r="F208" s="59">
        <f t="shared" ref="F208:Q208" si="63">F28+F50+F72+F94+F116+F138+F160+F182+F204</f>
        <v>108</v>
      </c>
      <c r="G208" s="59">
        <f t="shared" si="63"/>
        <v>108</v>
      </c>
      <c r="H208" s="59">
        <f t="shared" si="63"/>
        <v>108</v>
      </c>
      <c r="I208" s="59">
        <f t="shared" si="63"/>
        <v>108</v>
      </c>
      <c r="J208" s="59">
        <f t="shared" si="63"/>
        <v>108</v>
      </c>
      <c r="K208" s="59">
        <f t="shared" si="63"/>
        <v>108</v>
      </c>
      <c r="L208" s="59">
        <f t="shared" si="63"/>
        <v>108</v>
      </c>
      <c r="M208" s="59">
        <f t="shared" si="63"/>
        <v>108</v>
      </c>
      <c r="N208" s="59">
        <f t="shared" si="63"/>
        <v>108</v>
      </c>
      <c r="O208" s="59">
        <f t="shared" si="63"/>
        <v>108</v>
      </c>
      <c r="P208" s="59">
        <f t="shared" si="63"/>
        <v>108</v>
      </c>
      <c r="Q208" s="59">
        <f t="shared" si="63"/>
        <v>1296</v>
      </c>
    </row>
    <row r="209" spans="1:17">
      <c r="A209" s="199"/>
      <c r="B209" s="200"/>
      <c r="C209" s="201"/>
      <c r="D209" s="42" t="s">
        <v>85</v>
      </c>
      <c r="E209" s="60">
        <f t="shared" ref="E209:Q210" si="64">E29+E51+E73+E95+E117+E139+E161+E183+E205</f>
        <v>108</v>
      </c>
      <c r="F209" s="76">
        <f t="shared" si="64"/>
        <v>108</v>
      </c>
      <c r="G209" s="76">
        <f t="shared" si="64"/>
        <v>108</v>
      </c>
      <c r="H209" s="76">
        <f t="shared" si="64"/>
        <v>108</v>
      </c>
      <c r="I209" s="76">
        <f t="shared" si="64"/>
        <v>108</v>
      </c>
      <c r="J209" s="76">
        <f t="shared" si="64"/>
        <v>108</v>
      </c>
      <c r="K209" s="76">
        <f t="shared" si="64"/>
        <v>108</v>
      </c>
      <c r="L209" s="76">
        <f t="shared" si="64"/>
        <v>108</v>
      </c>
      <c r="M209" s="76">
        <f t="shared" si="64"/>
        <v>108</v>
      </c>
      <c r="N209" s="76">
        <f t="shared" si="64"/>
        <v>108</v>
      </c>
      <c r="O209" s="76">
        <f t="shared" si="64"/>
        <v>108</v>
      </c>
      <c r="P209" s="76">
        <f t="shared" si="64"/>
        <v>108</v>
      </c>
      <c r="Q209" s="76">
        <f t="shared" si="64"/>
        <v>1296</v>
      </c>
    </row>
    <row r="210" spans="1:17">
      <c r="A210" s="199"/>
      <c r="B210" s="200"/>
      <c r="C210" s="201"/>
      <c r="D210" s="61" t="s">
        <v>86</v>
      </c>
      <c r="E210" s="62">
        <f t="shared" si="64"/>
        <v>216</v>
      </c>
      <c r="F210" s="63">
        <f t="shared" si="64"/>
        <v>216</v>
      </c>
      <c r="G210" s="63">
        <f t="shared" si="64"/>
        <v>216</v>
      </c>
      <c r="H210" s="63">
        <f t="shared" si="64"/>
        <v>216</v>
      </c>
      <c r="I210" s="63">
        <f t="shared" si="64"/>
        <v>216</v>
      </c>
      <c r="J210" s="63">
        <f t="shared" si="64"/>
        <v>216</v>
      </c>
      <c r="K210" s="63">
        <f t="shared" si="64"/>
        <v>216</v>
      </c>
      <c r="L210" s="63">
        <f t="shared" si="64"/>
        <v>216</v>
      </c>
      <c r="M210" s="63">
        <f t="shared" si="64"/>
        <v>216</v>
      </c>
      <c r="N210" s="63">
        <f t="shared" si="64"/>
        <v>216</v>
      </c>
      <c r="O210" s="63">
        <f t="shared" si="64"/>
        <v>216</v>
      </c>
      <c r="P210" s="63">
        <f t="shared" si="64"/>
        <v>216</v>
      </c>
      <c r="Q210" s="63">
        <f t="shared" si="64"/>
        <v>2592</v>
      </c>
    </row>
    <row r="211" spans="1:17" ht="15.4" thickBot="1">
      <c r="A211" s="202"/>
      <c r="B211" s="203"/>
      <c r="C211" s="204"/>
      <c r="D211" s="45" t="s">
        <v>97</v>
      </c>
      <c r="E211" s="64"/>
      <c r="F211" s="65"/>
      <c r="G211" s="65"/>
      <c r="H211" s="65"/>
      <c r="I211" s="65"/>
      <c r="J211" s="65"/>
      <c r="K211" s="65"/>
      <c r="L211" s="65"/>
      <c r="M211" s="65"/>
      <c r="N211" s="65"/>
      <c r="O211" s="65"/>
      <c r="P211" s="65"/>
      <c r="Q211" s="66"/>
    </row>
  </sheetData>
  <mergeCells count="207">
    <mergeCell ref="A13:A15"/>
    <mergeCell ref="B13:B15"/>
    <mergeCell ref="C13:C15"/>
    <mergeCell ref="A1:E1"/>
    <mergeCell ref="G1:H1"/>
    <mergeCell ref="I1:M1"/>
    <mergeCell ref="G2:H2"/>
    <mergeCell ref="I2:M2"/>
    <mergeCell ref="G3:H3"/>
    <mergeCell ref="I3:M3"/>
    <mergeCell ref="A5:Q5"/>
    <mergeCell ref="A6:Q6"/>
    <mergeCell ref="A16:A18"/>
    <mergeCell ref="B16:B18"/>
    <mergeCell ref="C16:C18"/>
    <mergeCell ref="O7:O8"/>
    <mergeCell ref="P7:P8"/>
    <mergeCell ref="Q7:Q8"/>
    <mergeCell ref="A9:Q9"/>
    <mergeCell ref="A10:A12"/>
    <mergeCell ref="B10:B12"/>
    <mergeCell ref="C10:C12"/>
    <mergeCell ref="I7:I8"/>
    <mergeCell ref="J7:J8"/>
    <mergeCell ref="K7:K8"/>
    <mergeCell ref="L7:L8"/>
    <mergeCell ref="M7:M8"/>
    <mergeCell ref="N7:N8"/>
    <mergeCell ref="A7:A8"/>
    <mergeCell ref="B7:B8"/>
    <mergeCell ref="C7:C8"/>
    <mergeCell ref="D7:D8"/>
    <mergeCell ref="E7:E8"/>
    <mergeCell ref="F7:F8"/>
    <mergeCell ref="G7:G8"/>
    <mergeCell ref="H7:H8"/>
    <mergeCell ref="A25:A27"/>
    <mergeCell ref="B25:B27"/>
    <mergeCell ref="C25:C27"/>
    <mergeCell ref="A28:C30"/>
    <mergeCell ref="A31:Q31"/>
    <mergeCell ref="A32:A34"/>
    <mergeCell ref="B32:B34"/>
    <mergeCell ref="C32:C34"/>
    <mergeCell ref="A19:A21"/>
    <mergeCell ref="B19:B21"/>
    <mergeCell ref="C19:C21"/>
    <mergeCell ref="A22:A24"/>
    <mergeCell ref="B22:B24"/>
    <mergeCell ref="C22:C24"/>
    <mergeCell ref="A41:A43"/>
    <mergeCell ref="B41:B43"/>
    <mergeCell ref="C41:C43"/>
    <mergeCell ref="A44:A46"/>
    <mergeCell ref="B44:B46"/>
    <mergeCell ref="C44:C46"/>
    <mergeCell ref="A35:A37"/>
    <mergeCell ref="B35:B37"/>
    <mergeCell ref="C35:C37"/>
    <mergeCell ref="A38:A40"/>
    <mergeCell ref="B38:B40"/>
    <mergeCell ref="C38:C40"/>
    <mergeCell ref="A57:A59"/>
    <mergeCell ref="B57:B59"/>
    <mergeCell ref="C57:C59"/>
    <mergeCell ref="A60:A62"/>
    <mergeCell ref="B60:B62"/>
    <mergeCell ref="C60:C62"/>
    <mergeCell ref="A47:A49"/>
    <mergeCell ref="B47:B49"/>
    <mergeCell ref="C47:C49"/>
    <mergeCell ref="A50:C52"/>
    <mergeCell ref="A53:Q53"/>
    <mergeCell ref="A54:A56"/>
    <mergeCell ref="B54:B56"/>
    <mergeCell ref="C54:C56"/>
    <mergeCell ref="A69:A71"/>
    <mergeCell ref="B69:B71"/>
    <mergeCell ref="C69:C71"/>
    <mergeCell ref="A72:C74"/>
    <mergeCell ref="A75:Q75"/>
    <mergeCell ref="A76:A78"/>
    <mergeCell ref="B76:B78"/>
    <mergeCell ref="C76:C78"/>
    <mergeCell ref="A63:A65"/>
    <mergeCell ref="B63:B65"/>
    <mergeCell ref="C63:C65"/>
    <mergeCell ref="A66:A68"/>
    <mergeCell ref="B66:B68"/>
    <mergeCell ref="C66:C68"/>
    <mergeCell ref="A85:A87"/>
    <mergeCell ref="B85:B87"/>
    <mergeCell ref="C85:C87"/>
    <mergeCell ref="A88:A90"/>
    <mergeCell ref="B88:B90"/>
    <mergeCell ref="C88:C90"/>
    <mergeCell ref="A79:A81"/>
    <mergeCell ref="B79:B81"/>
    <mergeCell ref="C79:C81"/>
    <mergeCell ref="A82:A84"/>
    <mergeCell ref="B82:B84"/>
    <mergeCell ref="C82:C84"/>
    <mergeCell ref="A101:A103"/>
    <mergeCell ref="B101:B103"/>
    <mergeCell ref="C101:C103"/>
    <mergeCell ref="A104:A106"/>
    <mergeCell ref="B104:B106"/>
    <mergeCell ref="C104:C106"/>
    <mergeCell ref="A91:A93"/>
    <mergeCell ref="B91:B93"/>
    <mergeCell ref="C91:C93"/>
    <mergeCell ref="A94:C96"/>
    <mergeCell ref="A97:Q97"/>
    <mergeCell ref="A98:A100"/>
    <mergeCell ref="B98:B100"/>
    <mergeCell ref="C98:C100"/>
    <mergeCell ref="A113:A115"/>
    <mergeCell ref="B113:B115"/>
    <mergeCell ref="C113:C115"/>
    <mergeCell ref="A116:C118"/>
    <mergeCell ref="A119:Q119"/>
    <mergeCell ref="A120:A122"/>
    <mergeCell ref="B120:B122"/>
    <mergeCell ref="C120:C122"/>
    <mergeCell ref="A107:A109"/>
    <mergeCell ref="B107:B109"/>
    <mergeCell ref="C107:C109"/>
    <mergeCell ref="A110:A112"/>
    <mergeCell ref="B110:B112"/>
    <mergeCell ref="C110:C112"/>
    <mergeCell ref="A129:A131"/>
    <mergeCell ref="B129:B131"/>
    <mergeCell ref="C129:C131"/>
    <mergeCell ref="A132:A134"/>
    <mergeCell ref="B132:B134"/>
    <mergeCell ref="C132:C134"/>
    <mergeCell ref="A123:A125"/>
    <mergeCell ref="B123:B125"/>
    <mergeCell ref="C123:C125"/>
    <mergeCell ref="A126:A128"/>
    <mergeCell ref="B126:B128"/>
    <mergeCell ref="C126:C128"/>
    <mergeCell ref="A145:A147"/>
    <mergeCell ref="B145:B147"/>
    <mergeCell ref="C145:C147"/>
    <mergeCell ref="A148:A150"/>
    <mergeCell ref="B148:B150"/>
    <mergeCell ref="C148:C150"/>
    <mergeCell ref="A135:A137"/>
    <mergeCell ref="B135:B137"/>
    <mergeCell ref="C135:C137"/>
    <mergeCell ref="A138:C140"/>
    <mergeCell ref="A141:Q141"/>
    <mergeCell ref="A142:A144"/>
    <mergeCell ref="B142:B144"/>
    <mergeCell ref="C142:C144"/>
    <mergeCell ref="A157:A159"/>
    <mergeCell ref="B157:B159"/>
    <mergeCell ref="C157:C159"/>
    <mergeCell ref="A160:C162"/>
    <mergeCell ref="A163:Q163"/>
    <mergeCell ref="A164:A166"/>
    <mergeCell ref="B164:B166"/>
    <mergeCell ref="C164:C166"/>
    <mergeCell ref="A151:A153"/>
    <mergeCell ref="B151:B153"/>
    <mergeCell ref="C151:C153"/>
    <mergeCell ref="A154:A156"/>
    <mergeCell ref="B154:B156"/>
    <mergeCell ref="C154:C156"/>
    <mergeCell ref="A173:A175"/>
    <mergeCell ref="B173:B175"/>
    <mergeCell ref="C173:C175"/>
    <mergeCell ref="A176:A178"/>
    <mergeCell ref="B176:B178"/>
    <mergeCell ref="C176:C178"/>
    <mergeCell ref="A167:A169"/>
    <mergeCell ref="B167:B169"/>
    <mergeCell ref="C167:C169"/>
    <mergeCell ref="A170:A172"/>
    <mergeCell ref="B170:B172"/>
    <mergeCell ref="C170:C172"/>
    <mergeCell ref="A189:A191"/>
    <mergeCell ref="B189:B191"/>
    <mergeCell ref="C189:C191"/>
    <mergeCell ref="A192:A194"/>
    <mergeCell ref="B192:B194"/>
    <mergeCell ref="C192:C194"/>
    <mergeCell ref="A179:A181"/>
    <mergeCell ref="B179:B181"/>
    <mergeCell ref="C179:C181"/>
    <mergeCell ref="A182:C184"/>
    <mergeCell ref="A185:Q185"/>
    <mergeCell ref="A186:A188"/>
    <mergeCell ref="B186:B188"/>
    <mergeCell ref="C186:C188"/>
    <mergeCell ref="A201:A203"/>
    <mergeCell ref="B201:B203"/>
    <mergeCell ref="C201:C203"/>
    <mergeCell ref="A204:C206"/>
    <mergeCell ref="A208:C211"/>
    <mergeCell ref="A195:A197"/>
    <mergeCell ref="B195:B197"/>
    <mergeCell ref="C195:C197"/>
    <mergeCell ref="A198:A200"/>
    <mergeCell ref="B198:B200"/>
    <mergeCell ref="C198:C200"/>
  </mergeCells>
  <pageMargins left="0.7" right="0.7" top="0.75" bottom="0.75" header="0.3" footer="0.3"/>
  <pageSetup paperSize="17" scale="7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7"/>
  <sheetViews>
    <sheetView zoomScaleNormal="100" workbookViewId="0">
      <selection activeCell="D14" sqref="D14"/>
    </sheetView>
  </sheetViews>
  <sheetFormatPr defaultColWidth="8.73046875" defaultRowHeight="13.5"/>
  <cols>
    <col min="1" max="1" width="64" style="24" bestFit="1" customWidth="1"/>
    <col min="2" max="3" width="8.73046875" style="24"/>
    <col min="4" max="4" width="42" style="24" customWidth="1"/>
    <col min="5" max="16384" width="8.73046875" style="24"/>
  </cols>
  <sheetData>
    <row r="1" spans="1:4" ht="15">
      <c r="A1" s="17" t="s">
        <v>0</v>
      </c>
      <c r="B1" s="229" t="s">
        <v>1</v>
      </c>
      <c r="C1" s="229"/>
      <c r="D1" s="81"/>
    </row>
    <row r="2" spans="1:4" ht="15">
      <c r="A2" s="17" t="s">
        <v>224</v>
      </c>
      <c r="B2" s="229" t="s">
        <v>2</v>
      </c>
      <c r="C2" s="229" t="s">
        <v>2</v>
      </c>
      <c r="D2" s="81"/>
    </row>
    <row r="3" spans="1:4" s="25" customFormat="1" ht="15">
      <c r="A3" s="67" t="s">
        <v>98</v>
      </c>
      <c r="B3" s="229" t="s">
        <v>13</v>
      </c>
      <c r="C3" s="229" t="s">
        <v>13</v>
      </c>
      <c r="D3" s="81"/>
    </row>
    <row r="4" spans="1:4" s="25" customFormat="1" ht="15">
      <c r="A4" s="67"/>
      <c r="B4" s="68"/>
      <c r="C4" s="68"/>
      <c r="D4" s="68"/>
    </row>
    <row r="5" spans="1:4" s="25" customFormat="1" ht="27.4">
      <c r="A5" s="233" t="s">
        <v>99</v>
      </c>
      <c r="B5" s="233"/>
      <c r="C5" s="233"/>
      <c r="D5" s="233"/>
    </row>
    <row r="6" spans="1:4" s="25" customFormat="1" ht="15">
      <c r="A6" s="232" t="s">
        <v>100</v>
      </c>
      <c r="B6" s="232"/>
      <c r="C6" s="232"/>
      <c r="D6" s="232"/>
    </row>
    <row r="7" spans="1:4" s="25" customFormat="1" ht="15">
      <c r="A7" s="69"/>
      <c r="B7" s="69" t="s">
        <v>101</v>
      </c>
      <c r="C7" s="69" t="s">
        <v>102</v>
      </c>
      <c r="D7" s="69" t="s">
        <v>103</v>
      </c>
    </row>
    <row r="8" spans="1:4" s="25" customFormat="1" ht="15">
      <c r="A8" s="70" t="s">
        <v>104</v>
      </c>
      <c r="B8" s="71"/>
      <c r="C8" s="71"/>
      <c r="D8" s="70"/>
    </row>
    <row r="9" spans="1:4" s="25" customFormat="1" ht="15">
      <c r="A9" s="70" t="s">
        <v>105</v>
      </c>
      <c r="B9" s="71"/>
      <c r="C9" s="71"/>
      <c r="D9" s="70"/>
    </row>
    <row r="10" spans="1:4" s="25" customFormat="1" ht="15">
      <c r="A10" s="70" t="s">
        <v>106</v>
      </c>
      <c r="B10" s="71"/>
      <c r="C10" s="71"/>
      <c r="D10" s="70"/>
    </row>
    <row r="11" spans="1:4" s="25" customFormat="1" ht="15">
      <c r="A11" s="70" t="s">
        <v>107</v>
      </c>
      <c r="B11" s="71"/>
      <c r="C11" s="71"/>
      <c r="D11" s="70"/>
    </row>
    <row r="12" spans="1:4" s="25" customFormat="1" ht="30">
      <c r="A12" s="70" t="s">
        <v>108</v>
      </c>
      <c r="B12" s="71"/>
      <c r="C12" s="71"/>
      <c r="D12" s="70"/>
    </row>
    <row r="13" spans="1:4" s="25" customFormat="1" ht="15">
      <c r="A13" s="232" t="s">
        <v>109</v>
      </c>
      <c r="B13" s="232"/>
      <c r="C13" s="232"/>
      <c r="D13" s="232"/>
    </row>
    <row r="14" spans="1:4" s="25" customFormat="1" ht="45">
      <c r="A14" s="70" t="s">
        <v>110</v>
      </c>
      <c r="B14" s="71"/>
      <c r="C14" s="71"/>
      <c r="D14" s="70"/>
    </row>
    <row r="15" spans="1:4" s="25" customFormat="1" ht="60">
      <c r="A15" s="70" t="s">
        <v>111</v>
      </c>
      <c r="B15" s="71"/>
      <c r="C15" s="71"/>
      <c r="D15" s="70"/>
    </row>
    <row r="16" spans="1:4" s="25" customFormat="1" ht="30">
      <c r="A16" s="70" t="s">
        <v>112</v>
      </c>
      <c r="B16" s="71"/>
      <c r="C16" s="71"/>
      <c r="D16" s="70"/>
    </row>
    <row r="17" spans="1:4" s="25" customFormat="1" ht="45">
      <c r="A17" s="70" t="s">
        <v>113</v>
      </c>
      <c r="B17" s="71"/>
      <c r="C17" s="71"/>
      <c r="D17" s="70"/>
    </row>
    <row r="18" spans="1:4" s="25" customFormat="1" ht="30">
      <c r="A18" s="70" t="s">
        <v>114</v>
      </c>
      <c r="B18" s="71"/>
      <c r="C18" s="71"/>
      <c r="D18" s="70"/>
    </row>
    <row r="19" spans="1:4" s="25" customFormat="1" ht="15">
      <c r="A19" s="232" t="s">
        <v>115</v>
      </c>
      <c r="B19" s="232"/>
      <c r="C19" s="232"/>
      <c r="D19" s="232"/>
    </row>
    <row r="20" spans="1:4" s="25" customFormat="1" ht="30">
      <c r="A20" s="70" t="s">
        <v>116</v>
      </c>
      <c r="B20" s="71"/>
      <c r="C20" s="71"/>
      <c r="D20" s="70"/>
    </row>
    <row r="21" spans="1:4" s="25" customFormat="1" ht="45">
      <c r="A21" s="70" t="s">
        <v>117</v>
      </c>
      <c r="B21" s="71"/>
      <c r="C21" s="71"/>
      <c r="D21" s="70"/>
    </row>
    <row r="22" spans="1:4" s="25" customFormat="1" ht="45">
      <c r="A22" s="70" t="s">
        <v>118</v>
      </c>
      <c r="B22" s="71"/>
      <c r="C22" s="71"/>
      <c r="D22" s="70"/>
    </row>
    <row r="23" spans="1:4" s="25" customFormat="1" ht="15">
      <c r="A23" s="232" t="s">
        <v>119</v>
      </c>
      <c r="B23" s="232"/>
      <c r="C23" s="232"/>
      <c r="D23" s="232"/>
    </row>
    <row r="24" spans="1:4" s="25" customFormat="1" ht="45">
      <c r="A24" s="70" t="s">
        <v>120</v>
      </c>
      <c r="B24" s="71"/>
      <c r="C24" s="71"/>
      <c r="D24" s="70"/>
    </row>
    <row r="25" spans="1:4" s="25" customFormat="1" ht="45">
      <c r="A25" s="70" t="s">
        <v>121</v>
      </c>
      <c r="B25" s="71"/>
      <c r="C25" s="71"/>
      <c r="D25" s="70"/>
    </row>
    <row r="26" spans="1:4" s="25" customFormat="1" ht="45">
      <c r="A26" s="70" t="s">
        <v>122</v>
      </c>
      <c r="B26" s="71"/>
      <c r="C26" s="71"/>
      <c r="D26" s="70"/>
    </row>
    <row r="27" spans="1:4" s="25" customFormat="1" ht="30">
      <c r="A27" s="70" t="s">
        <v>123</v>
      </c>
      <c r="B27" s="71"/>
      <c r="C27" s="71"/>
      <c r="D27" s="70"/>
    </row>
    <row r="28" spans="1:4" s="25" customFormat="1" ht="15">
      <c r="A28" s="232" t="s">
        <v>124</v>
      </c>
      <c r="B28" s="232"/>
      <c r="C28" s="232"/>
      <c r="D28" s="232"/>
    </row>
    <row r="29" spans="1:4" s="25" customFormat="1" ht="30">
      <c r="A29" s="70" t="s">
        <v>125</v>
      </c>
      <c r="B29" s="71"/>
      <c r="C29" s="71"/>
      <c r="D29" s="70"/>
    </row>
    <row r="30" spans="1:4" s="25" customFormat="1" ht="45">
      <c r="A30" s="70" t="s">
        <v>126</v>
      </c>
      <c r="B30" s="71"/>
      <c r="C30" s="71"/>
      <c r="D30" s="70"/>
    </row>
    <row r="31" spans="1:4" s="25" customFormat="1" ht="30">
      <c r="A31" s="70" t="s">
        <v>127</v>
      </c>
      <c r="B31" s="71"/>
      <c r="C31" s="71"/>
      <c r="D31" s="70"/>
    </row>
    <row r="32" spans="1:4" s="25" customFormat="1" ht="45">
      <c r="A32" s="70" t="s">
        <v>128</v>
      </c>
      <c r="B32" s="71"/>
      <c r="C32" s="71"/>
      <c r="D32" s="70"/>
    </row>
    <row r="33" spans="1:4" s="25" customFormat="1" ht="60">
      <c r="A33" s="70" t="s">
        <v>129</v>
      </c>
      <c r="B33" s="71"/>
      <c r="C33" s="71"/>
      <c r="D33" s="70"/>
    </row>
    <row r="34" spans="1:4" s="25" customFormat="1" ht="15">
      <c r="A34" s="232" t="s">
        <v>130</v>
      </c>
      <c r="B34" s="232"/>
      <c r="C34" s="232"/>
      <c r="D34" s="232"/>
    </row>
    <row r="35" spans="1:4" s="25" customFormat="1" ht="30">
      <c r="A35" s="70" t="s">
        <v>131</v>
      </c>
      <c r="B35" s="71"/>
      <c r="C35" s="71"/>
      <c r="D35" s="70"/>
    </row>
    <row r="36" spans="1:4" s="25" customFormat="1" ht="75">
      <c r="A36" s="70" t="s">
        <v>132</v>
      </c>
      <c r="B36" s="71"/>
      <c r="C36" s="71"/>
      <c r="D36" s="70"/>
    </row>
    <row r="37" spans="1:4" s="25" customFormat="1" ht="60">
      <c r="A37" s="70" t="s">
        <v>133</v>
      </c>
      <c r="B37" s="71"/>
      <c r="C37" s="71"/>
      <c r="D37" s="70"/>
    </row>
  </sheetData>
  <mergeCells count="10">
    <mergeCell ref="B1:C1"/>
    <mergeCell ref="B2:C2"/>
    <mergeCell ref="B3:C3"/>
    <mergeCell ref="A34:D34"/>
    <mergeCell ref="A5:D5"/>
    <mergeCell ref="A6:D6"/>
    <mergeCell ref="A13:D13"/>
    <mergeCell ref="A19:D19"/>
    <mergeCell ref="A23:D23"/>
    <mergeCell ref="A28:D28"/>
  </mergeCells>
  <pageMargins left="0.7" right="0.7" top="0.75" bottom="0.75" header="0.3" footer="0.3"/>
  <pageSetup paperSize="17" scale="91"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BC28BA3F007D0449F6A352EF668DD69" ma:contentTypeVersion="2" ma:contentTypeDescription="Create a new document." ma:contentTypeScope="" ma:versionID="edfaaf541f7e7afabdf468b3587b74f4">
  <xsd:schema xmlns:xsd="http://www.w3.org/2001/XMLSchema" xmlns:xs="http://www.w3.org/2001/XMLSchema" xmlns:p="http://schemas.microsoft.com/office/2006/metadata/properties" xmlns:ns2="6e2d22be-8d75-472d-aa5a-a1738bebb35d" targetNamespace="http://schemas.microsoft.com/office/2006/metadata/properties" ma:root="true" ma:fieldsID="44e3544f64ba2005641a21e7ce11e3db" ns2:_="">
    <xsd:import namespace="6e2d22be-8d75-472d-aa5a-a1738bebb35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2d22be-8d75-472d-aa5a-a1738bebb3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EDB92B-C1CE-4ED9-B458-62ABDC10D9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2d22be-8d75-472d-aa5a-a1738bebb3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66CB94-FCAD-424F-9F22-C947D119C47C}">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6e2d22be-8d75-472d-aa5a-a1738bebb35d"/>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94BACC3B-8349-4B7E-AA3D-89D68F8B7D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Instructions</vt:lpstr>
      <vt:lpstr>Technical</vt:lpstr>
      <vt:lpstr>Functional</vt:lpstr>
      <vt:lpstr>Questions</vt:lpstr>
      <vt:lpstr>Staffing Plan</vt:lpstr>
      <vt:lpstr>Implementation Plan</vt:lpstr>
      <vt:lpstr>Vendor-Hosted Questionnaire</vt:lpstr>
      <vt:lpstr>Sheet1</vt:lpstr>
      <vt:lpstr>Functional!Print_Area</vt:lpstr>
      <vt:lpstr>Questions!Print_Area</vt:lpstr>
      <vt:lpstr>Technical!Print_Area</vt:lpstr>
    </vt:vector>
  </TitlesOfParts>
  <Manager/>
  <Company>University of Connecticut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setup</dc:creator>
  <cp:keywords/>
  <dc:description/>
  <cp:lastModifiedBy>Sienna, Dennis</cp:lastModifiedBy>
  <cp:revision/>
  <dcterms:created xsi:type="dcterms:W3CDTF">2014-09-19T14:55:46Z</dcterms:created>
  <dcterms:modified xsi:type="dcterms:W3CDTF">2020-04-01T13:24:28Z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0x0101003BC28BA3F007D0449F6A352EF668DD69</vt:lpwstr>
  </property>
</Properties>
</file>