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anpa\Downloads\"/>
    </mc:Choice>
  </mc:AlternateContent>
  <xr:revisionPtr revIDLastSave="0" documentId="13_ncr:1_{03F7DE70-6B33-422C-9039-E069E0F705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</calcChain>
</file>

<file path=xl/sharedStrings.xml><?xml version="1.0" encoding="utf-8"?>
<sst xmlns="http://schemas.openxmlformats.org/spreadsheetml/2006/main" count="331" uniqueCount="139">
  <si>
    <t>Schedule of Prices to Connecticut Wholesalers</t>
  </si>
  <si>
    <r>
      <rPr>
        <b/>
        <sz val="12"/>
        <color theme="1"/>
        <rFont val="Calibri"/>
        <family val="2"/>
        <scheme val="minor"/>
      </rPr>
      <t xml:space="preserve">Supplier Name:                                           </t>
    </r>
    <r>
      <rPr>
        <sz val="12"/>
        <color theme="1"/>
        <rFont val="Calibri"/>
        <family val="2"/>
        <scheme val="minor"/>
      </rPr>
      <t xml:space="preserve">DISARONNO INTERNATIONAL LLC </t>
    </r>
  </si>
  <si>
    <r>
      <rPr>
        <b/>
        <sz val="12"/>
        <color theme="1"/>
        <rFont val="Calibri"/>
        <family val="2"/>
        <scheme val="minor"/>
      </rPr>
      <t xml:space="preserve">State/License #: </t>
    </r>
    <r>
      <rPr>
        <sz val="12"/>
        <color theme="1"/>
        <rFont val="Calibri"/>
        <family val="2"/>
        <scheme val="minor"/>
      </rPr>
      <t xml:space="preserve">CT/LSL.0001546 </t>
    </r>
  </si>
  <si>
    <t>Product Description</t>
  </si>
  <si>
    <t>PSI Product Codes</t>
  </si>
  <si>
    <t>Product Type</t>
  </si>
  <si>
    <t>Brand Name</t>
  </si>
  <si>
    <t>Vintage/Age</t>
  </si>
  <si>
    <t>Unit Size (mL)</t>
  </si>
  <si>
    <t>#btl / case</t>
  </si>
  <si>
    <t>ABV</t>
  </si>
  <si>
    <t>Case Price</t>
  </si>
  <si>
    <t>FOB Point</t>
  </si>
  <si>
    <t>Discount</t>
  </si>
  <si>
    <t>DRN-CORVGRILO-20</t>
  </si>
  <si>
    <t>Wine</t>
  </si>
  <si>
    <t>Corvo</t>
  </si>
  <si>
    <t>NV</t>
  </si>
  <si>
    <t>Price to Wholesalers</t>
  </si>
  <si>
    <t>Corvo Grillo 12/750mL 12.00% NV (Sustainable)</t>
  </si>
  <si>
    <t>DRN-CORVGRILLO-750</t>
  </si>
  <si>
    <t>Corvo Moscato 12/750ml 8%</t>
  </si>
  <si>
    <t>DRN-CORVMOSATO-19</t>
  </si>
  <si>
    <t>Corvo Moscato 12/750mL 9.0% NV (Sustainable)</t>
  </si>
  <si>
    <t>DRN-CORVMSCT-750</t>
  </si>
  <si>
    <t>DRN-CORDAVOLA-18</t>
  </si>
  <si>
    <t>Corvo Nero D'avola 12/750mL 12.5%  NV  (Sustainable)</t>
  </si>
  <si>
    <t>DRN-CORVNDAV-750</t>
  </si>
  <si>
    <t>Disaronno 12/375mL 28%</t>
  </si>
  <si>
    <t>DRN-DISARO-375</t>
  </si>
  <si>
    <t>Spirits</t>
  </si>
  <si>
    <t>Disaronno</t>
  </si>
  <si>
    <t>NA</t>
  </si>
  <si>
    <t>Disaronno 12/750mL 28%</t>
  </si>
  <si>
    <t>DRN-DISARO-750</t>
  </si>
  <si>
    <t>Disaronno 120/50mL 28%</t>
  </si>
  <si>
    <t>DRN-DISARO-50</t>
  </si>
  <si>
    <t>Disaronno 24/200mL 28%</t>
  </si>
  <si>
    <t>DRN-DISAR24-200</t>
  </si>
  <si>
    <t>Disaronno 6/1750mL 28%</t>
  </si>
  <si>
    <t>DRN-DISARO-1750</t>
  </si>
  <si>
    <t>Disaronno 6/1L 28%</t>
  </si>
  <si>
    <t>DRN-DISARO-1000</t>
  </si>
  <si>
    <t>Disaronno Fizz 24/200mL 5%</t>
  </si>
  <si>
    <t>DRN-FIZZ-200</t>
  </si>
  <si>
    <t>Disaronno Mule RTD 24/200 mL 5%</t>
  </si>
  <si>
    <t>DRN-MULERTD-200</t>
  </si>
  <si>
    <t>Disaronno Sour 24/200mL 5%</t>
  </si>
  <si>
    <t>DRN-DISASOUR-200</t>
  </si>
  <si>
    <t>Disaronno Velvet 12/750mL 17%</t>
  </si>
  <si>
    <t>DRN-DISAVELVET-750</t>
  </si>
  <si>
    <t>Disaronno Velvet VAP 6/750 mL 17%</t>
  </si>
  <si>
    <t>DRN-VELVAP-750</t>
  </si>
  <si>
    <t>Engine Organic Gin 12/750mL 42%</t>
  </si>
  <si>
    <t>DRN-ENGINEGIN-750</t>
  </si>
  <si>
    <t>Engine</t>
  </si>
  <si>
    <t>Engine Organic Gin 6/1000mL 42%</t>
  </si>
  <si>
    <t>DRN-ENGINEGIN-1000</t>
  </si>
  <si>
    <t>FLORIO OLTRE CENTO 12/500ml 18%</t>
  </si>
  <si>
    <t>DRN-FLOOTRCEN-500</t>
  </si>
  <si>
    <t>Florio</t>
  </si>
  <si>
    <t>FLORIO OLTRE CENTO 6/500ml 18%</t>
  </si>
  <si>
    <t>DRN-FLORIOOC-500</t>
  </si>
  <si>
    <t>FLORIO TARGA 12/500ml 19%</t>
  </si>
  <si>
    <t>DRN-FLOTARGA-500</t>
  </si>
  <si>
    <t>FLORIO TARGA 6/500ml 19%</t>
  </si>
  <si>
    <t>DRN-FLOTAR-06</t>
  </si>
  <si>
    <t>Gran Chef Florio 12/750mL 17%</t>
  </si>
  <si>
    <t>DRN-GRANCHEF-750</t>
  </si>
  <si>
    <t>Gran Chef Florio</t>
  </si>
  <si>
    <t xml:space="preserve">Irmana Frappato 6/750mL 12.5% </t>
  </si>
  <si>
    <t>Irmana Frappato</t>
  </si>
  <si>
    <t>Irmana Grillo 12/750mL 12.5% 2019</t>
  </si>
  <si>
    <t>DRN-IRMAGRILL-19</t>
  </si>
  <si>
    <t>Irmana Grillo</t>
  </si>
  <si>
    <t>Irmana Grillo 12/750mL 12.5% 2020</t>
  </si>
  <si>
    <t>DRN-IRMAGRILL-20</t>
  </si>
  <si>
    <t>The Busker Single Grain Whiskey 6/750mL 44.3%</t>
  </si>
  <si>
    <t>DRN-SGBUSKER-750</t>
  </si>
  <si>
    <t>The Busker</t>
  </si>
  <si>
    <t>The Busker Single Malt Whiskey 6/750mL 44.3%</t>
  </si>
  <si>
    <t>DRN-SMBUSKER-750</t>
  </si>
  <si>
    <t>The Busker Single Pot Still Whiskey 6/750mL 44.3%</t>
  </si>
  <si>
    <t>DRN-SPBUSKER-750</t>
  </si>
  <si>
    <t>The Busker Whiskey Blend 12/375 mL 40%</t>
  </si>
  <si>
    <t>DRN-BUSKER-375</t>
  </si>
  <si>
    <t>The Busker Whiskey Blend 12/750 mL 40%</t>
  </si>
  <si>
    <t>DRN-BUSKER-750</t>
  </si>
  <si>
    <t>The Busker Whiskey Blend 6/1750mL 40%</t>
  </si>
  <si>
    <t>DRN-BUSKER-1750</t>
  </si>
  <si>
    <t>The Busker Whiskey Blend 60/50 mL 40%</t>
  </si>
  <si>
    <t>DRN-BUSKER-50</t>
  </si>
  <si>
    <t>Tia Maria and Matcha 50 12/750mL 21.75%</t>
  </si>
  <si>
    <t>DRN-TIAMATCH-750</t>
  </si>
  <si>
    <t>Tia Maria</t>
  </si>
  <si>
    <t>Tia Maria Cold Brew 12/1000mL 26.5%</t>
  </si>
  <si>
    <t>DRN-TIAMARI-1000</t>
  </si>
  <si>
    <t>Tia Maria Cold Brew 12/750mL 26.5%</t>
  </si>
  <si>
    <t>DRN-TIAMARI-750</t>
  </si>
  <si>
    <t>Tia Maria Cold Brew RTD 24/200 mL 4%</t>
  </si>
  <si>
    <t>DRN-TMRTD-200</t>
  </si>
  <si>
    <t>Tia Maria Matcha 12/750  17%</t>
  </si>
  <si>
    <t>DRN-MATCHA-750</t>
  </si>
  <si>
    <t>Tia</t>
  </si>
  <si>
    <t>Tia Maria VAP 6/750 mL 26.5%</t>
  </si>
  <si>
    <t>DRN-TMVAP-750</t>
  </si>
  <si>
    <t>Vecchio Florio Dry (Sustainable Label) 12/750mL 18%</t>
  </si>
  <si>
    <t>DRN-VECDRYSL-750</t>
  </si>
  <si>
    <t>Vecchio Florio</t>
  </si>
  <si>
    <t>Vecchio Florio Marsala  Dry 375mL/24 18% 2015</t>
  </si>
  <si>
    <t>DRN-VECDRY-375</t>
  </si>
  <si>
    <t>Vecchio Florio Marsala  Dry 375mL/24 18% 2017</t>
  </si>
  <si>
    <t>Vecchio Florio Marsala Dry 750mL/12 18% 2015</t>
  </si>
  <si>
    <t>DRN-VECDRY-750</t>
  </si>
  <si>
    <t>Vecchio Florio Marsala Dry 750mL/12 18% 2017</t>
  </si>
  <si>
    <t>DRN-VECDRY17-750</t>
  </si>
  <si>
    <t>Vecchio Florio Sweet 375mL/24 18% 2018</t>
  </si>
  <si>
    <t>DRN-VECSWEET-375</t>
  </si>
  <si>
    <t>Vecchio Florio Sweet 750mL/12 18% 2018</t>
  </si>
  <si>
    <t>DRN-VECSWEET-750</t>
  </si>
  <si>
    <t>Zucca Rabarbaro 6/750mL 30%</t>
  </si>
  <si>
    <t>DRN-ZUCCA-750</t>
  </si>
  <si>
    <t>Zucca</t>
  </si>
  <si>
    <t>Corvo Nero D'avola 12/750ml 12.5% 2020</t>
  </si>
  <si>
    <t>Corvo Grillo 12/750ml 12% 2020</t>
  </si>
  <si>
    <r>
      <rPr>
        <b/>
        <sz val="12"/>
        <rFont val="Calibri"/>
        <family val="2"/>
        <scheme val="minor"/>
      </rPr>
      <t>Address:</t>
    </r>
    <r>
      <rPr>
        <sz val="12"/>
        <rFont val="Calibri"/>
        <family val="2"/>
        <scheme val="minor"/>
      </rPr>
      <t xml:space="preserve">                                                          80 COTTONTAIL LN STE 450
SOMERSET, NJ 08873-1172</t>
    </r>
  </si>
  <si>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 xml:space="preserve"> Disaronno@parkstreet.com</t>
    </r>
  </si>
  <si>
    <t>DRN-VECDRY16-750</t>
  </si>
  <si>
    <t>Vecchio Florio Marsala Dry 12/750mL 18% 2016</t>
  </si>
  <si>
    <t>DRN-DISAVELVET-50</t>
  </si>
  <si>
    <t>DRN-DISAVELVET-375</t>
  </si>
  <si>
    <t>Disaronno Velvet 60/50mL 17%</t>
  </si>
  <si>
    <t>Disaronno Velvet 12/375mL 17%</t>
  </si>
  <si>
    <t>WHISKEY BUSKER SMALL BATCH SINGLE POT STILL</t>
  </si>
  <si>
    <t>DRN-10000</t>
  </si>
  <si>
    <t>Busker</t>
  </si>
  <si>
    <t>Irmana Frappato 12/750mL 12.5% 2020</t>
  </si>
  <si>
    <t>DRN-IRMAFRAP-20</t>
  </si>
  <si>
    <t>Irmana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</si>
</sst>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3" fillId="0" borderId="0" xfId="1" applyFont="1" applyFill="1" applyAlignment="1" applyProtection="1">
      <alignment horizontal="left"/>
      <protection locked="0"/>
    </xf>
    <xf numFmtId="44" fontId="3" fillId="0" borderId="0" xfId="1" applyFont="1" applyFill="1"/>
    <xf numFmtId="0" fontId="3" fillId="0" borderId="0" xfId="1" applyNumberFormat="1" applyFont="1" applyFill="1" applyAlignment="1" applyProtection="1">
      <alignment horizontal="left"/>
      <protection locked="0"/>
    </xf>
    <xf numFmtId="2" fontId="3" fillId="0" borderId="0" xfId="1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1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4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1" fontId="3" fillId="0" borderId="1" xfId="0" applyNumberFormat="1" applyFont="1" applyBorder="1" applyAlignment="1" applyProtection="1">
      <alignment horizontal="left"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4" fontId="3" fillId="0" borderId="1" xfId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topLeftCell="A3" zoomScale="85" zoomScaleNormal="85" workbookViewId="0">
      <selection activeCell="E36" sqref="E36"/>
    </sheetView>
  </sheetViews>
  <sheetFormatPr defaultColWidth="9.1796875" defaultRowHeight="15.5" x14ac:dyDescent="0.35"/>
  <cols>
    <col min="1" max="1" width="50.453125" style="10" customWidth="1"/>
    <col min="2" max="2" width="27.54296875" style="7" customWidth="1"/>
    <col min="3" max="3" width="19.453125" style="10" customWidth="1"/>
    <col min="4" max="4" width="22.81640625" style="15" customWidth="1"/>
    <col min="5" max="5" width="10.7265625" style="10" bestFit="1" customWidth="1"/>
    <col min="6" max="6" width="11.81640625" style="10" bestFit="1" customWidth="1"/>
    <col min="7" max="7" width="9.26953125" style="10" bestFit="1" customWidth="1"/>
    <col min="8" max="8" width="10.81640625" style="10" bestFit="1" customWidth="1"/>
    <col min="9" max="9" width="13.54296875" style="1" bestFit="1" customWidth="1"/>
    <col min="10" max="10" width="19.453125" style="10" bestFit="1" customWidth="1"/>
    <col min="11" max="11" width="9.81640625" style="10" bestFit="1" customWidth="1"/>
    <col min="12" max="12" width="17.7265625" style="1" bestFit="1" customWidth="1"/>
    <col min="13" max="13" width="19.453125" style="10" bestFit="1" customWidth="1"/>
    <col min="14" max="14" width="9.81640625" style="10" bestFit="1" customWidth="1"/>
    <col min="15" max="15" width="11.54296875" style="1" bestFit="1" customWidth="1"/>
    <col min="16" max="16384" width="9.1796875" style="10"/>
  </cols>
  <sheetData>
    <row r="1" spans="1:15" x14ac:dyDescent="0.35">
      <c r="A1" s="19" t="s">
        <v>0</v>
      </c>
      <c r="B1" s="19"/>
      <c r="C1" s="19"/>
      <c r="D1" s="20"/>
    </row>
    <row r="2" spans="1:15" ht="46.5" x14ac:dyDescent="0.35">
      <c r="A2" s="11" t="s">
        <v>1</v>
      </c>
      <c r="B2" s="5" t="s">
        <v>125</v>
      </c>
      <c r="C2" s="11"/>
      <c r="D2" s="12"/>
    </row>
    <row r="3" spans="1:15" ht="80.25" customHeight="1" x14ac:dyDescent="0.35">
      <c r="A3" s="11" t="s">
        <v>2</v>
      </c>
      <c r="B3" s="6" t="s">
        <v>126</v>
      </c>
      <c r="C3" s="13"/>
      <c r="D3" s="11"/>
    </row>
    <row r="5" spans="1:15" s="14" customFormat="1" ht="31" x14ac:dyDescent="0.35">
      <c r="A5" s="21" t="s">
        <v>3</v>
      </c>
      <c r="B5" s="22" t="s">
        <v>4</v>
      </c>
      <c r="C5" s="21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4" t="s">
        <v>11</v>
      </c>
      <c r="J5" s="23" t="s">
        <v>12</v>
      </c>
      <c r="L5" s="23" t="s">
        <v>13</v>
      </c>
    </row>
    <row r="6" spans="1:15" x14ac:dyDescent="0.35">
      <c r="A6" s="10" t="s">
        <v>124</v>
      </c>
      <c r="B6" s="8" t="s">
        <v>14</v>
      </c>
      <c r="C6" s="10" t="s">
        <v>15</v>
      </c>
      <c r="D6" s="15" t="s">
        <v>16</v>
      </c>
      <c r="E6" s="10" t="s">
        <v>17</v>
      </c>
      <c r="F6" s="10">
        <v>750</v>
      </c>
      <c r="G6" s="10">
        <v>12</v>
      </c>
      <c r="H6" s="10">
        <v>12</v>
      </c>
      <c r="I6" s="1">
        <v>72</v>
      </c>
      <c r="J6" s="10" t="s">
        <v>18</v>
      </c>
    </row>
    <row r="7" spans="1:15" x14ac:dyDescent="0.35">
      <c r="A7" s="16" t="s">
        <v>19</v>
      </c>
      <c r="B7" s="7" t="s">
        <v>20</v>
      </c>
      <c r="C7" s="10" t="s">
        <v>15</v>
      </c>
      <c r="D7" s="10" t="s">
        <v>16</v>
      </c>
      <c r="E7" s="10" t="s">
        <v>17</v>
      </c>
      <c r="F7" s="17">
        <v>750</v>
      </c>
      <c r="G7" s="17">
        <v>12</v>
      </c>
      <c r="H7" s="17">
        <v>12</v>
      </c>
      <c r="I7" s="2">
        <v>72</v>
      </c>
      <c r="J7" s="10" t="s">
        <v>18</v>
      </c>
      <c r="K7" s="1"/>
      <c r="L7" s="10"/>
      <c r="N7" s="1"/>
      <c r="O7" s="10"/>
    </row>
    <row r="8" spans="1:15" x14ac:dyDescent="0.35">
      <c r="A8" s="16" t="s">
        <v>21</v>
      </c>
      <c r="B8" s="8" t="s">
        <v>22</v>
      </c>
      <c r="C8" s="10" t="s">
        <v>15</v>
      </c>
      <c r="D8" s="15" t="s">
        <v>16</v>
      </c>
      <c r="E8" s="10" t="s">
        <v>17</v>
      </c>
      <c r="F8" s="10">
        <v>750</v>
      </c>
      <c r="G8" s="10">
        <v>12</v>
      </c>
      <c r="H8" s="10">
        <v>8</v>
      </c>
      <c r="I8" s="1">
        <v>72</v>
      </c>
      <c r="J8" s="10" t="s">
        <v>18</v>
      </c>
    </row>
    <row r="9" spans="1:15" x14ac:dyDescent="0.35">
      <c r="A9" s="16" t="s">
        <v>23</v>
      </c>
      <c r="B9" s="7" t="s">
        <v>24</v>
      </c>
      <c r="C9" s="10" t="s">
        <v>15</v>
      </c>
      <c r="D9" s="10" t="s">
        <v>16</v>
      </c>
      <c r="E9" s="10" t="s">
        <v>17</v>
      </c>
      <c r="F9" s="17">
        <v>750</v>
      </c>
      <c r="G9" s="17">
        <v>12</v>
      </c>
      <c r="H9" s="17">
        <v>9</v>
      </c>
      <c r="I9" s="2">
        <v>72</v>
      </c>
      <c r="J9" s="10" t="s">
        <v>18</v>
      </c>
      <c r="K9" s="1"/>
      <c r="L9" s="10"/>
      <c r="N9" s="1"/>
      <c r="O9" s="10"/>
    </row>
    <row r="10" spans="1:15" x14ac:dyDescent="0.35">
      <c r="A10" s="16" t="s">
        <v>26</v>
      </c>
      <c r="B10" s="7" t="s">
        <v>27</v>
      </c>
      <c r="C10" s="10" t="s">
        <v>15</v>
      </c>
      <c r="D10" s="10" t="s">
        <v>16</v>
      </c>
      <c r="E10" s="10" t="s">
        <v>17</v>
      </c>
      <c r="F10" s="17">
        <v>750</v>
      </c>
      <c r="G10" s="17">
        <v>12</v>
      </c>
      <c r="H10" s="17">
        <v>12.5</v>
      </c>
      <c r="I10" s="2">
        <v>72</v>
      </c>
      <c r="J10" s="10" t="s">
        <v>18</v>
      </c>
      <c r="K10" s="1"/>
      <c r="L10" s="10"/>
    </row>
    <row r="11" spans="1:15" x14ac:dyDescent="0.35">
      <c r="A11" s="16" t="s">
        <v>123</v>
      </c>
      <c r="B11" s="8" t="s">
        <v>25</v>
      </c>
      <c r="C11" s="10" t="s">
        <v>15</v>
      </c>
      <c r="D11" s="15" t="s">
        <v>16</v>
      </c>
      <c r="E11" s="10" t="s">
        <v>17</v>
      </c>
      <c r="F11" s="10">
        <v>750</v>
      </c>
      <c r="G11" s="10">
        <v>12</v>
      </c>
      <c r="H11" s="10">
        <v>12.5</v>
      </c>
      <c r="I11" s="1">
        <v>72</v>
      </c>
      <c r="J11" s="10" t="s">
        <v>18</v>
      </c>
      <c r="N11" s="1"/>
      <c r="O11" s="10"/>
    </row>
    <row r="12" spans="1:15" x14ac:dyDescent="0.35">
      <c r="A12" s="16" t="s">
        <v>28</v>
      </c>
      <c r="B12" s="7" t="s">
        <v>29</v>
      </c>
      <c r="C12" s="10" t="s">
        <v>30</v>
      </c>
      <c r="D12" s="15" t="s">
        <v>31</v>
      </c>
      <c r="E12" s="10" t="s">
        <v>32</v>
      </c>
      <c r="F12" s="10">
        <v>375</v>
      </c>
      <c r="G12" s="10">
        <v>12</v>
      </c>
      <c r="H12" s="10">
        <v>28</v>
      </c>
      <c r="I12" s="2">
        <v>130.94</v>
      </c>
      <c r="J12" s="10" t="s">
        <v>18</v>
      </c>
      <c r="L12" s="1">
        <v>115.1</v>
      </c>
    </row>
    <row r="13" spans="1:15" x14ac:dyDescent="0.35">
      <c r="A13" s="16" t="s">
        <v>33</v>
      </c>
      <c r="B13" s="7" t="s">
        <v>34</v>
      </c>
      <c r="C13" s="10" t="s">
        <v>30</v>
      </c>
      <c r="D13" s="15" t="s">
        <v>31</v>
      </c>
      <c r="E13" s="10" t="s">
        <v>32</v>
      </c>
      <c r="F13" s="10">
        <v>750</v>
      </c>
      <c r="G13" s="10">
        <v>12</v>
      </c>
      <c r="H13" s="10">
        <v>28</v>
      </c>
      <c r="I13" s="2">
        <v>224.62</v>
      </c>
      <c r="J13" s="10" t="s">
        <v>18</v>
      </c>
      <c r="L13" s="1">
        <v>209.57</v>
      </c>
    </row>
    <row r="14" spans="1:15" x14ac:dyDescent="0.35">
      <c r="A14" s="16" t="s">
        <v>35</v>
      </c>
      <c r="B14" s="7" t="s">
        <v>36</v>
      </c>
      <c r="C14" s="10" t="s">
        <v>30</v>
      </c>
      <c r="D14" s="15" t="s">
        <v>31</v>
      </c>
      <c r="E14" s="10" t="s">
        <v>32</v>
      </c>
      <c r="F14" s="10">
        <v>50</v>
      </c>
      <c r="G14" s="10">
        <v>120</v>
      </c>
      <c r="H14" s="10">
        <v>28</v>
      </c>
      <c r="I14" s="2">
        <v>219.4</v>
      </c>
      <c r="J14" s="10" t="s">
        <v>18</v>
      </c>
      <c r="L14" s="1">
        <v>196.64</v>
      </c>
    </row>
    <row r="15" spans="1:15" x14ac:dyDescent="0.35">
      <c r="A15" s="16" t="s">
        <v>37</v>
      </c>
      <c r="B15" s="7" t="s">
        <v>38</v>
      </c>
      <c r="C15" s="10" t="s">
        <v>30</v>
      </c>
      <c r="D15" s="15" t="s">
        <v>31</v>
      </c>
      <c r="E15" s="10" t="s">
        <v>32</v>
      </c>
      <c r="F15" s="10">
        <v>200</v>
      </c>
      <c r="G15" s="10">
        <v>24</v>
      </c>
      <c r="H15" s="10">
        <v>28</v>
      </c>
      <c r="I15" s="2">
        <v>175.87</v>
      </c>
      <c r="J15" s="10" t="s">
        <v>18</v>
      </c>
      <c r="L15" s="1">
        <v>144.21</v>
      </c>
    </row>
    <row r="16" spans="1:15" x14ac:dyDescent="0.35">
      <c r="A16" s="16" t="s">
        <v>39</v>
      </c>
      <c r="B16" s="7" t="s">
        <v>40</v>
      </c>
      <c r="C16" s="10" t="s">
        <v>30</v>
      </c>
      <c r="D16" s="15" t="s">
        <v>31</v>
      </c>
      <c r="E16" s="10" t="s">
        <v>32</v>
      </c>
      <c r="F16" s="10">
        <v>1750</v>
      </c>
      <c r="G16" s="10">
        <v>6</v>
      </c>
      <c r="H16" s="10">
        <v>28</v>
      </c>
      <c r="I16" s="2">
        <v>246.76</v>
      </c>
      <c r="J16" s="10" t="s">
        <v>18</v>
      </c>
      <c r="L16" s="1">
        <v>217.34</v>
      </c>
    </row>
    <row r="17" spans="1:15" x14ac:dyDescent="0.35">
      <c r="A17" s="16" t="s">
        <v>41</v>
      </c>
      <c r="B17" s="7" t="s">
        <v>42</v>
      </c>
      <c r="C17" s="10" t="s">
        <v>30</v>
      </c>
      <c r="D17" s="15" t="s">
        <v>31</v>
      </c>
      <c r="E17" s="10" t="s">
        <v>32</v>
      </c>
      <c r="F17" s="10">
        <v>1</v>
      </c>
      <c r="G17" s="10">
        <v>6</v>
      </c>
      <c r="H17" s="10">
        <v>28</v>
      </c>
      <c r="I17" s="2">
        <v>164.16</v>
      </c>
      <c r="J17" s="10" t="s">
        <v>18</v>
      </c>
      <c r="L17" s="1">
        <v>144.26</v>
      </c>
    </row>
    <row r="18" spans="1:15" x14ac:dyDescent="0.35">
      <c r="A18" s="16" t="s">
        <v>43</v>
      </c>
      <c r="B18" s="7" t="s">
        <v>44</v>
      </c>
      <c r="C18" s="10" t="s">
        <v>30</v>
      </c>
      <c r="D18" s="15" t="s">
        <v>31</v>
      </c>
      <c r="E18" s="10" t="s">
        <v>32</v>
      </c>
      <c r="F18" s="10">
        <v>200</v>
      </c>
      <c r="G18" s="10">
        <v>24</v>
      </c>
      <c r="H18" s="10">
        <v>5</v>
      </c>
      <c r="I18" s="2">
        <v>30.25</v>
      </c>
      <c r="J18" s="10" t="s">
        <v>18</v>
      </c>
    </row>
    <row r="19" spans="1:15" x14ac:dyDescent="0.35">
      <c r="A19" s="16" t="s">
        <v>45</v>
      </c>
      <c r="B19" s="7" t="s">
        <v>46</v>
      </c>
      <c r="C19" s="10" t="s">
        <v>30</v>
      </c>
      <c r="D19" s="15" t="s">
        <v>31</v>
      </c>
      <c r="E19" s="10" t="s">
        <v>32</v>
      </c>
      <c r="F19" s="10">
        <v>200</v>
      </c>
      <c r="G19" s="10">
        <v>24</v>
      </c>
      <c r="H19" s="10">
        <v>5</v>
      </c>
      <c r="I19" s="2">
        <v>30.25</v>
      </c>
      <c r="J19" s="10" t="s">
        <v>18</v>
      </c>
    </row>
    <row r="20" spans="1:15" x14ac:dyDescent="0.35">
      <c r="A20" s="16" t="s">
        <v>47</v>
      </c>
      <c r="B20" s="7" t="s">
        <v>48</v>
      </c>
      <c r="C20" s="10" t="s">
        <v>30</v>
      </c>
      <c r="D20" s="15" t="s">
        <v>31</v>
      </c>
      <c r="E20" s="10" t="s">
        <v>32</v>
      </c>
      <c r="F20" s="10">
        <v>200</v>
      </c>
      <c r="G20" s="10">
        <v>24</v>
      </c>
      <c r="H20" s="10">
        <v>5</v>
      </c>
      <c r="I20" s="2">
        <v>30.25</v>
      </c>
      <c r="J20" s="10" t="s">
        <v>18</v>
      </c>
    </row>
    <row r="21" spans="1:15" x14ac:dyDescent="0.35">
      <c r="A21" s="16" t="s">
        <v>49</v>
      </c>
      <c r="B21" s="7" t="s">
        <v>50</v>
      </c>
      <c r="C21" s="10" t="s">
        <v>30</v>
      </c>
      <c r="D21" s="15" t="s">
        <v>31</v>
      </c>
      <c r="E21" s="10" t="s">
        <v>32</v>
      </c>
      <c r="F21" s="10">
        <v>750</v>
      </c>
      <c r="G21" s="10">
        <v>12</v>
      </c>
      <c r="H21" s="10">
        <v>17</v>
      </c>
      <c r="I21" s="2">
        <v>223.6</v>
      </c>
      <c r="J21" s="10" t="s">
        <v>18</v>
      </c>
    </row>
    <row r="22" spans="1:15" x14ac:dyDescent="0.35">
      <c r="A22" s="16" t="s">
        <v>51</v>
      </c>
      <c r="B22" s="7" t="s">
        <v>52</v>
      </c>
      <c r="C22" s="10" t="s">
        <v>30</v>
      </c>
      <c r="D22" s="15" t="s">
        <v>31</v>
      </c>
      <c r="E22" s="10" t="s">
        <v>32</v>
      </c>
      <c r="F22" s="10">
        <v>750</v>
      </c>
      <c r="G22" s="10">
        <v>6</v>
      </c>
      <c r="H22" s="10">
        <v>17</v>
      </c>
      <c r="I22" s="2">
        <v>111.8</v>
      </c>
      <c r="J22" s="10" t="s">
        <v>18</v>
      </c>
    </row>
    <row r="23" spans="1:15" x14ac:dyDescent="0.35">
      <c r="A23" s="15" t="s">
        <v>53</v>
      </c>
      <c r="B23" s="7" t="s">
        <v>54</v>
      </c>
      <c r="C23" s="10" t="s">
        <v>30</v>
      </c>
      <c r="D23" s="10" t="s">
        <v>55</v>
      </c>
      <c r="E23" s="10" t="s">
        <v>17</v>
      </c>
      <c r="F23" s="10">
        <v>750</v>
      </c>
      <c r="G23" s="10">
        <v>12</v>
      </c>
      <c r="H23" s="3">
        <v>42</v>
      </c>
      <c r="I23" s="1">
        <v>198</v>
      </c>
      <c r="J23" s="10" t="s">
        <v>18</v>
      </c>
      <c r="K23" s="1"/>
      <c r="L23" s="10"/>
      <c r="N23" s="1"/>
      <c r="O23" s="10"/>
    </row>
    <row r="24" spans="1:15" x14ac:dyDescent="0.35">
      <c r="A24" s="15" t="s">
        <v>56</v>
      </c>
      <c r="B24" s="7" t="s">
        <v>57</v>
      </c>
      <c r="C24" s="10" t="s">
        <v>30</v>
      </c>
      <c r="D24" s="10" t="s">
        <v>55</v>
      </c>
      <c r="E24" s="10" t="s">
        <v>17</v>
      </c>
      <c r="F24" s="10">
        <v>1000</v>
      </c>
      <c r="G24" s="10">
        <v>12</v>
      </c>
      <c r="H24" s="3">
        <v>42</v>
      </c>
      <c r="I24" s="1">
        <v>240</v>
      </c>
      <c r="J24" s="10" t="s">
        <v>18</v>
      </c>
      <c r="K24" s="1"/>
      <c r="L24" s="10"/>
      <c r="N24" s="1"/>
      <c r="O24" s="10"/>
    </row>
    <row r="25" spans="1:15" x14ac:dyDescent="0.35">
      <c r="A25" s="16" t="s">
        <v>58</v>
      </c>
      <c r="B25" s="7" t="s">
        <v>59</v>
      </c>
      <c r="C25" s="10" t="s">
        <v>15</v>
      </c>
      <c r="D25" s="15" t="s">
        <v>60</v>
      </c>
      <c r="E25" s="10" t="s">
        <v>17</v>
      </c>
      <c r="G25" s="10">
        <v>12</v>
      </c>
      <c r="H25" s="10">
        <v>18</v>
      </c>
      <c r="I25" s="2">
        <v>160</v>
      </c>
      <c r="J25" s="10" t="s">
        <v>18</v>
      </c>
    </row>
    <row r="26" spans="1:15" x14ac:dyDescent="0.35">
      <c r="A26" s="16" t="s">
        <v>61</v>
      </c>
      <c r="B26" s="8" t="s">
        <v>62</v>
      </c>
      <c r="C26" s="10" t="s">
        <v>15</v>
      </c>
      <c r="D26" s="15" t="s">
        <v>60</v>
      </c>
      <c r="E26" s="10" t="s">
        <v>17</v>
      </c>
      <c r="G26" s="10">
        <v>6</v>
      </c>
      <c r="H26" s="10">
        <v>18</v>
      </c>
      <c r="I26" s="2">
        <v>80</v>
      </c>
      <c r="J26" s="10" t="s">
        <v>18</v>
      </c>
    </row>
    <row r="27" spans="1:15" x14ac:dyDescent="0.35">
      <c r="A27" s="16" t="s">
        <v>63</v>
      </c>
      <c r="B27" s="7" t="s">
        <v>64</v>
      </c>
      <c r="C27" s="10" t="s">
        <v>15</v>
      </c>
      <c r="D27" s="15" t="s">
        <v>60</v>
      </c>
      <c r="E27" s="10" t="s">
        <v>17</v>
      </c>
      <c r="F27" s="10">
        <v>500</v>
      </c>
      <c r="G27" s="10">
        <v>12</v>
      </c>
      <c r="H27" s="10">
        <v>19</v>
      </c>
      <c r="I27" s="2">
        <v>160</v>
      </c>
      <c r="J27" s="10" t="s">
        <v>18</v>
      </c>
    </row>
    <row r="28" spans="1:15" x14ac:dyDescent="0.35">
      <c r="A28" s="16" t="s">
        <v>65</v>
      </c>
      <c r="B28" s="8" t="s">
        <v>66</v>
      </c>
      <c r="C28" s="10" t="s">
        <v>15</v>
      </c>
      <c r="D28" s="15" t="s">
        <v>60</v>
      </c>
      <c r="E28" s="10" t="s">
        <v>17</v>
      </c>
      <c r="F28" s="10">
        <v>500</v>
      </c>
      <c r="G28" s="10">
        <v>6</v>
      </c>
      <c r="H28" s="10">
        <v>19</v>
      </c>
      <c r="I28" s="2">
        <v>80</v>
      </c>
      <c r="J28" s="10" t="s">
        <v>18</v>
      </c>
    </row>
    <row r="29" spans="1:15" x14ac:dyDescent="0.35">
      <c r="A29" s="16" t="s">
        <v>67</v>
      </c>
      <c r="B29" s="7" t="s">
        <v>68</v>
      </c>
      <c r="C29" s="10" t="s">
        <v>15</v>
      </c>
      <c r="D29" s="15" t="s">
        <v>69</v>
      </c>
      <c r="E29" s="10" t="s">
        <v>17</v>
      </c>
      <c r="F29" s="10">
        <v>750</v>
      </c>
      <c r="G29" s="10">
        <v>12</v>
      </c>
      <c r="H29" s="10">
        <v>17</v>
      </c>
      <c r="I29" s="2">
        <v>66</v>
      </c>
      <c r="J29" s="10" t="s">
        <v>18</v>
      </c>
    </row>
    <row r="30" spans="1:15" x14ac:dyDescent="0.35">
      <c r="A30" s="16" t="s">
        <v>70</v>
      </c>
      <c r="B30" s="7" t="e">
        <v>#N/A</v>
      </c>
      <c r="C30" s="10" t="s">
        <v>15</v>
      </c>
      <c r="D30" s="15" t="s">
        <v>71</v>
      </c>
      <c r="E30" s="10" t="s">
        <v>17</v>
      </c>
      <c r="F30" s="10">
        <v>750</v>
      </c>
      <c r="G30" s="10">
        <v>6</v>
      </c>
      <c r="H30" s="10">
        <v>12.5</v>
      </c>
      <c r="I30" s="2">
        <v>85</v>
      </c>
      <c r="J30" s="10" t="s">
        <v>18</v>
      </c>
    </row>
    <row r="31" spans="1:15" x14ac:dyDescent="0.35">
      <c r="A31" s="16" t="s">
        <v>136</v>
      </c>
      <c r="B31" s="7" t="s">
        <v>137</v>
      </c>
      <c r="C31" s="10" t="s">
        <v>15</v>
      </c>
      <c r="D31" s="15" t="s">
        <v>138</v>
      </c>
      <c r="E31" s="10">
        <v>2020</v>
      </c>
      <c r="F31" s="10">
        <v>750</v>
      </c>
      <c r="G31" s="10">
        <v>12</v>
      </c>
      <c r="H31" s="10">
        <v>12.5</v>
      </c>
      <c r="I31" s="2">
        <v>85</v>
      </c>
      <c r="J31" s="10" t="s">
        <v>18</v>
      </c>
    </row>
    <row r="32" spans="1:15" x14ac:dyDescent="0.35">
      <c r="A32" s="16" t="s">
        <v>72</v>
      </c>
      <c r="B32" s="7" t="s">
        <v>73</v>
      </c>
      <c r="C32" s="10" t="s">
        <v>15</v>
      </c>
      <c r="D32" s="15" t="s">
        <v>74</v>
      </c>
      <c r="E32" s="10" t="s">
        <v>17</v>
      </c>
      <c r="F32" s="10">
        <v>750</v>
      </c>
      <c r="G32" s="10">
        <v>12</v>
      </c>
      <c r="H32" s="10">
        <v>12.5</v>
      </c>
      <c r="I32" s="2">
        <v>85</v>
      </c>
      <c r="J32" s="10" t="s">
        <v>18</v>
      </c>
    </row>
    <row r="33" spans="1:15" x14ac:dyDescent="0.35">
      <c r="A33" s="16" t="s">
        <v>75</v>
      </c>
      <c r="B33" s="7" t="s">
        <v>76</v>
      </c>
      <c r="C33" s="10" t="s">
        <v>15</v>
      </c>
      <c r="D33" s="15" t="s">
        <v>74</v>
      </c>
      <c r="E33" s="10" t="s">
        <v>17</v>
      </c>
      <c r="F33" s="10">
        <v>750</v>
      </c>
      <c r="G33" s="10">
        <v>12</v>
      </c>
      <c r="H33" s="10">
        <v>12.5</v>
      </c>
      <c r="I33" s="2">
        <v>85</v>
      </c>
      <c r="J33" s="10" t="s">
        <v>18</v>
      </c>
    </row>
    <row r="34" spans="1:15" x14ac:dyDescent="0.35">
      <c r="A34" s="16" t="s">
        <v>77</v>
      </c>
      <c r="B34" s="7" t="s">
        <v>78</v>
      </c>
      <c r="C34" s="10" t="s">
        <v>30</v>
      </c>
      <c r="D34" s="15" t="s">
        <v>79</v>
      </c>
      <c r="E34" s="10" t="s">
        <v>32</v>
      </c>
      <c r="F34" s="10">
        <v>750</v>
      </c>
      <c r="G34" s="10">
        <v>12</v>
      </c>
      <c r="H34" s="10">
        <v>44.3</v>
      </c>
      <c r="I34" s="2">
        <v>100</v>
      </c>
      <c r="J34" s="10" t="s">
        <v>18</v>
      </c>
    </row>
    <row r="35" spans="1:15" x14ac:dyDescent="0.35">
      <c r="A35" s="16" t="s">
        <v>80</v>
      </c>
      <c r="B35" s="7" t="s">
        <v>81</v>
      </c>
      <c r="C35" s="10" t="s">
        <v>30</v>
      </c>
      <c r="D35" s="15" t="s">
        <v>79</v>
      </c>
      <c r="E35" s="10" t="s">
        <v>32</v>
      </c>
      <c r="F35" s="10">
        <v>750</v>
      </c>
      <c r="G35" s="10">
        <v>12</v>
      </c>
      <c r="H35" s="10">
        <v>44.3</v>
      </c>
      <c r="I35" s="2">
        <v>100</v>
      </c>
      <c r="J35" s="10" t="s">
        <v>18</v>
      </c>
    </row>
    <row r="36" spans="1:15" x14ac:dyDescent="0.35">
      <c r="A36" s="16" t="s">
        <v>82</v>
      </c>
      <c r="B36" s="7" t="s">
        <v>83</v>
      </c>
      <c r="C36" s="10" t="s">
        <v>30</v>
      </c>
      <c r="D36" s="15" t="s">
        <v>79</v>
      </c>
      <c r="E36" s="10" t="s">
        <v>32</v>
      </c>
      <c r="F36" s="10">
        <v>750</v>
      </c>
      <c r="G36" s="10">
        <v>12</v>
      </c>
      <c r="H36" s="10">
        <v>44.3</v>
      </c>
      <c r="I36" s="2">
        <v>100</v>
      </c>
      <c r="J36" s="10" t="s">
        <v>18</v>
      </c>
    </row>
    <row r="37" spans="1:15" x14ac:dyDescent="0.35">
      <c r="A37" s="16" t="s">
        <v>84</v>
      </c>
      <c r="B37" s="7" t="s">
        <v>85</v>
      </c>
      <c r="C37" s="10" t="s">
        <v>30</v>
      </c>
      <c r="D37" s="15" t="s">
        <v>79</v>
      </c>
      <c r="E37" s="10" t="s">
        <v>32</v>
      </c>
      <c r="F37" s="10">
        <v>375</v>
      </c>
      <c r="G37" s="10">
        <v>24</v>
      </c>
      <c r="H37" s="10">
        <v>40</v>
      </c>
      <c r="I37" s="2">
        <v>99</v>
      </c>
      <c r="J37" s="10" t="s">
        <v>18</v>
      </c>
    </row>
    <row r="38" spans="1:15" x14ac:dyDescent="0.35">
      <c r="A38" s="16" t="s">
        <v>86</v>
      </c>
      <c r="B38" s="7" t="s">
        <v>87</v>
      </c>
      <c r="C38" s="10" t="s">
        <v>30</v>
      </c>
      <c r="D38" s="15" t="s">
        <v>79</v>
      </c>
      <c r="E38" s="10" t="s">
        <v>32</v>
      </c>
      <c r="F38" s="10">
        <v>750</v>
      </c>
      <c r="G38" s="10">
        <v>12</v>
      </c>
      <c r="H38" s="10">
        <v>40</v>
      </c>
      <c r="I38" s="2">
        <v>175</v>
      </c>
      <c r="J38" s="10" t="s">
        <v>18</v>
      </c>
    </row>
    <row r="39" spans="1:15" x14ac:dyDescent="0.35">
      <c r="A39" s="16" t="s">
        <v>88</v>
      </c>
      <c r="B39" s="7" t="s">
        <v>89</v>
      </c>
      <c r="C39" s="10" t="s">
        <v>30</v>
      </c>
      <c r="D39" s="15" t="s">
        <v>79</v>
      </c>
      <c r="E39" s="10" t="s">
        <v>32</v>
      </c>
      <c r="F39" s="10">
        <v>1750</v>
      </c>
      <c r="G39" s="10">
        <v>6</v>
      </c>
      <c r="H39" s="10">
        <v>40</v>
      </c>
      <c r="I39" s="2">
        <v>150</v>
      </c>
      <c r="J39" s="10" t="s">
        <v>18</v>
      </c>
    </row>
    <row r="40" spans="1:15" x14ac:dyDescent="0.35">
      <c r="A40" s="16" t="s">
        <v>90</v>
      </c>
      <c r="B40" s="7" t="s">
        <v>91</v>
      </c>
      <c r="C40" s="10" t="s">
        <v>30</v>
      </c>
      <c r="D40" s="15" t="s">
        <v>79</v>
      </c>
      <c r="E40" s="10" t="s">
        <v>32</v>
      </c>
      <c r="F40" s="10">
        <v>50</v>
      </c>
      <c r="G40" s="10">
        <v>60</v>
      </c>
      <c r="H40" s="10">
        <v>40</v>
      </c>
      <c r="I40" s="2">
        <v>98</v>
      </c>
      <c r="J40" s="10" t="s">
        <v>18</v>
      </c>
    </row>
    <row r="41" spans="1:15" x14ac:dyDescent="0.35">
      <c r="A41" s="16" t="s">
        <v>92</v>
      </c>
      <c r="B41" s="7" t="s">
        <v>93</v>
      </c>
      <c r="C41" s="10" t="s">
        <v>30</v>
      </c>
      <c r="D41" s="15" t="s">
        <v>94</v>
      </c>
      <c r="E41" s="10" t="s">
        <v>32</v>
      </c>
      <c r="F41" s="10">
        <v>750</v>
      </c>
      <c r="G41" s="10">
        <v>12</v>
      </c>
      <c r="H41" s="10">
        <v>21.75</v>
      </c>
      <c r="I41" s="2">
        <v>96.36</v>
      </c>
      <c r="J41" s="10" t="s">
        <v>18</v>
      </c>
    </row>
    <row r="42" spans="1:15" x14ac:dyDescent="0.35">
      <c r="A42" s="16" t="s">
        <v>95</v>
      </c>
      <c r="B42" s="7" t="s">
        <v>96</v>
      </c>
      <c r="C42" s="10" t="s">
        <v>30</v>
      </c>
      <c r="D42" s="15" t="s">
        <v>94</v>
      </c>
      <c r="E42" s="10" t="s">
        <v>32</v>
      </c>
      <c r="F42" s="10">
        <v>1000</v>
      </c>
      <c r="G42" s="10">
        <v>12</v>
      </c>
      <c r="H42" s="10">
        <v>26.5</v>
      </c>
      <c r="I42" s="2">
        <v>224.4</v>
      </c>
      <c r="J42" s="10" t="s">
        <v>18</v>
      </c>
    </row>
    <row r="43" spans="1:15" x14ac:dyDescent="0.35">
      <c r="A43" s="16" t="s">
        <v>97</v>
      </c>
      <c r="B43" s="7" t="s">
        <v>98</v>
      </c>
      <c r="C43" s="10" t="s">
        <v>30</v>
      </c>
      <c r="D43" s="15" t="s">
        <v>94</v>
      </c>
      <c r="E43" s="10" t="s">
        <v>32</v>
      </c>
      <c r="F43" s="10">
        <v>750</v>
      </c>
      <c r="G43" s="10">
        <v>12</v>
      </c>
      <c r="H43" s="10">
        <v>26.5</v>
      </c>
      <c r="I43" s="2">
        <v>173.25</v>
      </c>
      <c r="J43" s="10" t="s">
        <v>18</v>
      </c>
    </row>
    <row r="44" spans="1:15" x14ac:dyDescent="0.35">
      <c r="A44" s="16" t="s">
        <v>99</v>
      </c>
      <c r="B44" s="7" t="s">
        <v>100</v>
      </c>
      <c r="C44" s="10" t="s">
        <v>30</v>
      </c>
      <c r="D44" s="15" t="s">
        <v>94</v>
      </c>
      <c r="E44" s="10" t="s">
        <v>32</v>
      </c>
      <c r="F44" s="10">
        <v>200</v>
      </c>
      <c r="G44" s="10">
        <v>24</v>
      </c>
      <c r="H44" s="10">
        <v>4</v>
      </c>
      <c r="I44" s="2">
        <v>30.25</v>
      </c>
      <c r="J44" s="10" t="s">
        <v>18</v>
      </c>
    </row>
    <row r="45" spans="1:15" x14ac:dyDescent="0.35">
      <c r="A45" s="16" t="s">
        <v>101</v>
      </c>
      <c r="B45" s="7" t="s">
        <v>102</v>
      </c>
      <c r="C45" s="10" t="s">
        <v>30</v>
      </c>
      <c r="D45" s="15" t="s">
        <v>103</v>
      </c>
      <c r="E45" s="10" t="s">
        <v>32</v>
      </c>
      <c r="F45" s="10">
        <v>750</v>
      </c>
      <c r="G45" s="10">
        <v>12</v>
      </c>
      <c r="H45" s="10">
        <v>17</v>
      </c>
      <c r="I45" s="2">
        <v>192.73</v>
      </c>
      <c r="J45" s="10" t="s">
        <v>18</v>
      </c>
    </row>
    <row r="46" spans="1:15" x14ac:dyDescent="0.35">
      <c r="A46" s="16" t="s">
        <v>104</v>
      </c>
      <c r="B46" s="7" t="s">
        <v>105</v>
      </c>
      <c r="C46" s="10" t="s">
        <v>30</v>
      </c>
      <c r="D46" s="15" t="s">
        <v>94</v>
      </c>
      <c r="E46" s="10" t="s">
        <v>32</v>
      </c>
      <c r="F46" s="10">
        <v>750</v>
      </c>
      <c r="G46" s="10">
        <v>6</v>
      </c>
      <c r="H46" s="10">
        <v>26.5</v>
      </c>
      <c r="I46" s="2">
        <v>86.63</v>
      </c>
      <c r="J46" s="10" t="s">
        <v>18</v>
      </c>
    </row>
    <row r="47" spans="1:15" x14ac:dyDescent="0.35">
      <c r="A47" s="15" t="s">
        <v>106</v>
      </c>
      <c r="B47" s="7" t="s">
        <v>107</v>
      </c>
      <c r="C47" s="10" t="s">
        <v>15</v>
      </c>
      <c r="D47" s="10" t="s">
        <v>108</v>
      </c>
      <c r="E47" s="10" t="s">
        <v>17</v>
      </c>
      <c r="F47" s="10">
        <v>750</v>
      </c>
      <c r="G47" s="10">
        <v>12</v>
      </c>
      <c r="H47" s="4">
        <v>18</v>
      </c>
      <c r="I47" s="2">
        <v>82</v>
      </c>
      <c r="J47" s="10" t="s">
        <v>18</v>
      </c>
      <c r="K47" s="1"/>
      <c r="L47" s="10"/>
      <c r="N47" s="1"/>
      <c r="O47" s="10"/>
    </row>
    <row r="48" spans="1:15" x14ac:dyDescent="0.35">
      <c r="A48" s="16" t="s">
        <v>109</v>
      </c>
      <c r="B48" s="7" t="s">
        <v>110</v>
      </c>
      <c r="C48" s="10" t="s">
        <v>15</v>
      </c>
      <c r="D48" s="15" t="s">
        <v>108</v>
      </c>
      <c r="E48" s="10" t="s">
        <v>17</v>
      </c>
      <c r="F48" s="10">
        <v>375</v>
      </c>
      <c r="G48" s="10">
        <v>24</v>
      </c>
      <c r="H48" s="10">
        <v>18</v>
      </c>
      <c r="I48" s="2">
        <v>88</v>
      </c>
      <c r="J48" s="10" t="s">
        <v>18</v>
      </c>
    </row>
    <row r="49" spans="1:15" x14ac:dyDescent="0.35">
      <c r="A49" s="16" t="s">
        <v>111</v>
      </c>
      <c r="B49" s="7" t="e">
        <v>#N/A</v>
      </c>
      <c r="C49" s="10" t="s">
        <v>15</v>
      </c>
      <c r="D49" s="15" t="s">
        <v>108</v>
      </c>
      <c r="E49" s="10" t="s">
        <v>17</v>
      </c>
      <c r="F49" s="10">
        <v>375</v>
      </c>
      <c r="G49" s="10">
        <v>24</v>
      </c>
      <c r="H49" s="10">
        <v>18</v>
      </c>
      <c r="I49" s="2">
        <v>97</v>
      </c>
      <c r="J49" s="10" t="s">
        <v>18</v>
      </c>
    </row>
    <row r="50" spans="1:15" x14ac:dyDescent="0.35">
      <c r="A50" s="16" t="s">
        <v>128</v>
      </c>
      <c r="B50" s="8" t="s">
        <v>127</v>
      </c>
      <c r="C50" s="16" t="s">
        <v>15</v>
      </c>
      <c r="D50" s="10" t="s">
        <v>60</v>
      </c>
      <c r="E50" s="10" t="s">
        <v>17</v>
      </c>
      <c r="F50" s="10">
        <v>750</v>
      </c>
      <c r="G50" s="10">
        <v>12</v>
      </c>
      <c r="H50" s="3">
        <v>18</v>
      </c>
      <c r="I50" s="18">
        <v>82</v>
      </c>
      <c r="J50" s="10" t="s">
        <v>18</v>
      </c>
      <c r="K50" s="1"/>
      <c r="L50" s="10"/>
    </row>
    <row r="51" spans="1:15" x14ac:dyDescent="0.35">
      <c r="A51" s="16" t="s">
        <v>112</v>
      </c>
      <c r="B51" s="7" t="s">
        <v>113</v>
      </c>
      <c r="C51" s="10" t="s">
        <v>15</v>
      </c>
      <c r="D51" s="15" t="s">
        <v>108</v>
      </c>
      <c r="E51" s="10" t="s">
        <v>17</v>
      </c>
      <c r="F51" s="10">
        <v>750</v>
      </c>
      <c r="G51" s="10">
        <v>12</v>
      </c>
      <c r="H51" s="10">
        <v>18</v>
      </c>
      <c r="I51" s="2">
        <v>82</v>
      </c>
      <c r="J51" s="10" t="s">
        <v>18</v>
      </c>
    </row>
    <row r="52" spans="1:15" x14ac:dyDescent="0.35">
      <c r="A52" s="16" t="s">
        <v>114</v>
      </c>
      <c r="B52" s="8" t="s">
        <v>115</v>
      </c>
      <c r="C52" s="10" t="s">
        <v>15</v>
      </c>
      <c r="D52" s="15" t="s">
        <v>108</v>
      </c>
      <c r="E52" s="10" t="s">
        <v>17</v>
      </c>
      <c r="F52" s="10">
        <v>750</v>
      </c>
      <c r="G52" s="10">
        <v>12</v>
      </c>
      <c r="H52" s="10">
        <v>18</v>
      </c>
      <c r="I52" s="2">
        <v>89.5</v>
      </c>
      <c r="J52" s="10" t="s">
        <v>18</v>
      </c>
    </row>
    <row r="53" spans="1:15" x14ac:dyDescent="0.35">
      <c r="A53" s="16" t="s">
        <v>116</v>
      </c>
      <c r="B53" s="7" t="s">
        <v>117</v>
      </c>
      <c r="C53" s="10" t="s">
        <v>15</v>
      </c>
      <c r="D53" s="15" t="s">
        <v>108</v>
      </c>
      <c r="E53" s="10" t="s">
        <v>17</v>
      </c>
      <c r="F53" s="10">
        <v>375</v>
      </c>
      <c r="G53" s="10">
        <v>24</v>
      </c>
      <c r="H53" s="10">
        <v>18</v>
      </c>
      <c r="I53" s="2">
        <v>97</v>
      </c>
      <c r="J53" s="10" t="s">
        <v>18</v>
      </c>
    </row>
    <row r="54" spans="1:15" x14ac:dyDescent="0.35">
      <c r="A54" s="16" t="s">
        <v>118</v>
      </c>
      <c r="B54" s="7" t="s">
        <v>119</v>
      </c>
      <c r="C54" s="10" t="s">
        <v>15</v>
      </c>
      <c r="D54" s="15" t="s">
        <v>108</v>
      </c>
      <c r="E54" s="10" t="s">
        <v>17</v>
      </c>
      <c r="F54" s="10">
        <v>750</v>
      </c>
      <c r="G54" s="10">
        <v>12</v>
      </c>
      <c r="H54" s="10">
        <v>18</v>
      </c>
      <c r="I54" s="2">
        <v>89.5</v>
      </c>
      <c r="J54" s="10" t="s">
        <v>18</v>
      </c>
    </row>
    <row r="55" spans="1:15" x14ac:dyDescent="0.35">
      <c r="A55" s="16" t="s">
        <v>120</v>
      </c>
      <c r="B55" s="7" t="s">
        <v>121</v>
      </c>
      <c r="C55" s="10" t="s">
        <v>30</v>
      </c>
      <c r="D55" s="15" t="s">
        <v>122</v>
      </c>
      <c r="E55" s="10" t="s">
        <v>32</v>
      </c>
      <c r="F55" s="10">
        <v>750</v>
      </c>
      <c r="G55" s="10">
        <v>6</v>
      </c>
      <c r="H55" s="10">
        <v>30</v>
      </c>
      <c r="I55" s="2">
        <v>102.99</v>
      </c>
      <c r="J55" s="10" t="s">
        <v>18</v>
      </c>
      <c r="N55" s="1"/>
      <c r="O55" s="10"/>
    </row>
    <row r="56" spans="1:15" x14ac:dyDescent="0.35">
      <c r="A56" s="16" t="s">
        <v>131</v>
      </c>
      <c r="B56" s="16" t="s">
        <v>129</v>
      </c>
      <c r="C56" s="10" t="s">
        <v>30</v>
      </c>
      <c r="D56" s="10" t="s">
        <v>31</v>
      </c>
      <c r="E56" s="10" t="s">
        <v>32</v>
      </c>
      <c r="F56" s="10">
        <v>50</v>
      </c>
      <c r="G56" s="10">
        <v>60</v>
      </c>
      <c r="H56" s="3">
        <v>17</v>
      </c>
      <c r="I56" s="18">
        <v>119.31</v>
      </c>
      <c r="J56" s="10" t="s">
        <v>18</v>
      </c>
      <c r="K56" s="1"/>
      <c r="L56" s="10"/>
      <c r="N56" s="1"/>
      <c r="O56" s="10"/>
    </row>
    <row r="57" spans="1:15" x14ac:dyDescent="0.35">
      <c r="A57" s="15" t="s">
        <v>132</v>
      </c>
      <c r="B57" s="16" t="s">
        <v>130</v>
      </c>
      <c r="C57" s="10" t="s">
        <v>30</v>
      </c>
      <c r="D57" s="10" t="s">
        <v>31</v>
      </c>
      <c r="E57" s="10" t="s">
        <v>32</v>
      </c>
      <c r="F57" s="10">
        <v>375</v>
      </c>
      <c r="G57" s="10">
        <v>24</v>
      </c>
      <c r="H57" s="3">
        <v>17</v>
      </c>
      <c r="I57" s="18">
        <f>123.9*2</f>
        <v>247.8</v>
      </c>
      <c r="J57" s="10" t="s">
        <v>18</v>
      </c>
      <c r="K57" s="1"/>
      <c r="L57" s="10"/>
      <c r="N57" s="1"/>
      <c r="O57" s="10"/>
    </row>
    <row r="58" spans="1:15" x14ac:dyDescent="0.35">
      <c r="A58" s="16" t="s">
        <v>133</v>
      </c>
      <c r="B58" s="16" t="s">
        <v>134</v>
      </c>
      <c r="C58" s="15" t="s">
        <v>30</v>
      </c>
      <c r="D58" s="10" t="s">
        <v>135</v>
      </c>
      <c r="E58" s="10" t="s">
        <v>17</v>
      </c>
      <c r="F58" s="10">
        <v>700</v>
      </c>
      <c r="G58" s="10">
        <v>12</v>
      </c>
      <c r="H58" s="3">
        <v>46.3</v>
      </c>
      <c r="I58" s="18">
        <v>320.26</v>
      </c>
      <c r="J58" s="10" t="s">
        <v>18</v>
      </c>
      <c r="K58" s="1"/>
      <c r="L58" s="10"/>
      <c r="N58" s="1"/>
      <c r="O58" s="10"/>
    </row>
    <row r="59" spans="1:15" x14ac:dyDescent="0.35">
      <c r="A59" s="15"/>
      <c r="B59" s="9"/>
      <c r="C59" s="15"/>
      <c r="D59" s="10"/>
      <c r="H59" s="1"/>
      <c r="I59" s="10"/>
      <c r="K59" s="1"/>
      <c r="L59" s="10"/>
      <c r="N59" s="1"/>
      <c r="O59" s="10"/>
    </row>
    <row r="60" spans="1:15" x14ac:dyDescent="0.35">
      <c r="A60" s="15"/>
      <c r="B60" s="9"/>
      <c r="C60" s="15"/>
      <c r="D60" s="10"/>
      <c r="H60" s="1"/>
      <c r="I60" s="10"/>
      <c r="K60" s="1"/>
      <c r="L60" s="10"/>
      <c r="N60" s="1"/>
      <c r="O60" s="10"/>
    </row>
    <row r="61" spans="1:15" x14ac:dyDescent="0.35">
      <c r="A61" s="15"/>
      <c r="B61" s="9"/>
      <c r="C61" s="15"/>
      <c r="D61" s="10"/>
      <c r="H61" s="1"/>
      <c r="I61" s="10"/>
      <c r="K61" s="1"/>
      <c r="L61" s="10"/>
      <c r="N61" s="1"/>
      <c r="O61" s="10"/>
    </row>
    <row r="62" spans="1:15" x14ac:dyDescent="0.35">
      <c r="A62" s="15"/>
      <c r="B62" s="9"/>
      <c r="C62" s="15"/>
      <c r="D62" s="10"/>
      <c r="H62" s="1"/>
      <c r="I62" s="10"/>
      <c r="K62" s="1"/>
      <c r="L62" s="10"/>
      <c r="N62" s="1"/>
      <c r="O62" s="10"/>
    </row>
    <row r="63" spans="1:15" x14ac:dyDescent="0.35">
      <c r="A63" s="15"/>
      <c r="B63" s="9"/>
      <c r="C63" s="15"/>
      <c r="D63" s="10"/>
      <c r="H63" s="1"/>
      <c r="I63" s="10"/>
      <c r="K63" s="1"/>
      <c r="L63" s="10"/>
      <c r="N63" s="1"/>
      <c r="O63" s="10"/>
    </row>
    <row r="64" spans="1:15" x14ac:dyDescent="0.35">
      <c r="A64" s="15"/>
      <c r="B64" s="9"/>
      <c r="C64" s="15"/>
      <c r="D64" s="10"/>
      <c r="H64" s="1"/>
      <c r="I64" s="10"/>
      <c r="K64" s="1"/>
      <c r="L64" s="10"/>
      <c r="N64" s="1"/>
      <c r="O64" s="10"/>
    </row>
    <row r="65" spans="1:15" x14ac:dyDescent="0.35">
      <c r="A65" s="15"/>
      <c r="B65" s="9"/>
      <c r="C65" s="15"/>
      <c r="D65" s="10"/>
      <c r="H65" s="1"/>
      <c r="I65" s="10"/>
      <c r="K65" s="1"/>
      <c r="L65" s="10"/>
      <c r="N65" s="1"/>
      <c r="O65" s="10"/>
    </row>
    <row r="66" spans="1:15" x14ac:dyDescent="0.35">
      <c r="A66" s="15"/>
      <c r="B66" s="9"/>
      <c r="C66" s="15"/>
      <c r="D66" s="10"/>
      <c r="H66" s="1"/>
      <c r="I66" s="10"/>
      <c r="K66" s="1"/>
      <c r="L66" s="10"/>
      <c r="N66" s="1"/>
      <c r="O66" s="10"/>
    </row>
    <row r="67" spans="1:15" x14ac:dyDescent="0.35">
      <c r="A67" s="15"/>
      <c r="B67" s="9"/>
      <c r="C67" s="15"/>
      <c r="D67" s="10"/>
      <c r="H67" s="1"/>
      <c r="I67" s="10"/>
      <c r="K67" s="1"/>
      <c r="L67" s="10"/>
      <c r="N67" s="1"/>
      <c r="O67" s="10"/>
    </row>
    <row r="68" spans="1:15" x14ac:dyDescent="0.35">
      <c r="A68" s="15"/>
      <c r="B68" s="9"/>
      <c r="C68" s="15"/>
      <c r="D68" s="10"/>
      <c r="H68" s="1"/>
      <c r="I68" s="10"/>
      <c r="K68" s="1"/>
      <c r="L68" s="10"/>
      <c r="N68" s="1"/>
      <c r="O68" s="10"/>
    </row>
    <row r="69" spans="1:15" x14ac:dyDescent="0.35">
      <c r="A69" s="15"/>
      <c r="B69" s="9"/>
      <c r="C69" s="15"/>
      <c r="D69" s="10"/>
      <c r="H69" s="1"/>
      <c r="I69" s="10"/>
      <c r="K69" s="1"/>
      <c r="L69" s="10"/>
      <c r="N69" s="1"/>
      <c r="O69" s="10"/>
    </row>
    <row r="70" spans="1:15" x14ac:dyDescent="0.35">
      <c r="A70" s="15"/>
      <c r="B70" s="9"/>
      <c r="C70" s="15"/>
      <c r="D70" s="10"/>
      <c r="H70" s="1"/>
      <c r="I70" s="10"/>
      <c r="K70" s="1"/>
      <c r="L70" s="10"/>
      <c r="N70" s="1"/>
      <c r="O70" s="10"/>
    </row>
    <row r="71" spans="1:15" x14ac:dyDescent="0.35">
      <c r="A71" s="15"/>
      <c r="B71" s="9"/>
      <c r="C71" s="15"/>
      <c r="D71" s="10"/>
      <c r="H71" s="1"/>
      <c r="I71" s="10"/>
      <c r="K71" s="1"/>
      <c r="L71" s="10"/>
      <c r="N71" s="1"/>
      <c r="O71" s="10"/>
    </row>
    <row r="72" spans="1:15" x14ac:dyDescent="0.35">
      <c r="A72" s="15"/>
      <c r="B72" s="9"/>
      <c r="C72" s="15"/>
      <c r="D72" s="10"/>
      <c r="H72" s="1"/>
      <c r="I72" s="10"/>
      <c r="K72" s="1"/>
      <c r="L72" s="10"/>
      <c r="N72" s="1"/>
      <c r="O72" s="10"/>
    </row>
    <row r="73" spans="1:15" x14ac:dyDescent="0.35">
      <c r="A73" s="15"/>
      <c r="B73" s="9"/>
      <c r="C73" s="15"/>
      <c r="D73" s="10"/>
      <c r="H73" s="1"/>
      <c r="I73" s="10"/>
      <c r="K73" s="1"/>
      <c r="L73" s="10"/>
      <c r="N73" s="1"/>
      <c r="O73" s="10"/>
    </row>
    <row r="74" spans="1:15" x14ac:dyDescent="0.35">
      <c r="A74" s="15"/>
      <c r="B74" s="9"/>
      <c r="C74" s="15"/>
      <c r="D74" s="10"/>
      <c r="H74" s="1"/>
      <c r="I74" s="10"/>
      <c r="K74" s="1"/>
      <c r="L74" s="10"/>
      <c r="N74" s="1"/>
      <c r="O74" s="10"/>
    </row>
    <row r="75" spans="1:15" x14ac:dyDescent="0.35">
      <c r="A75" s="15"/>
      <c r="B75" s="9"/>
      <c r="C75" s="15"/>
      <c r="D75" s="10"/>
      <c r="H75" s="1"/>
      <c r="I75" s="10"/>
      <c r="K75" s="1"/>
      <c r="L75" s="10"/>
      <c r="N75" s="1"/>
      <c r="O75" s="10"/>
    </row>
    <row r="76" spans="1:15" x14ac:dyDescent="0.35">
      <c r="A76" s="15"/>
      <c r="B76" s="9"/>
      <c r="C76" s="15"/>
      <c r="D76" s="10"/>
      <c r="H76" s="1"/>
      <c r="I76" s="10"/>
      <c r="K76" s="1"/>
      <c r="L76" s="10"/>
      <c r="N76" s="1"/>
      <c r="O76" s="10"/>
    </row>
    <row r="77" spans="1:15" x14ac:dyDescent="0.35">
      <c r="A77" s="15"/>
      <c r="B77" s="9"/>
      <c r="C77" s="15"/>
      <c r="D77" s="10"/>
      <c r="H77" s="1"/>
      <c r="I77" s="10"/>
      <c r="K77" s="1"/>
      <c r="L77" s="10"/>
      <c r="N77" s="1"/>
      <c r="O77" s="10"/>
    </row>
    <row r="78" spans="1:15" x14ac:dyDescent="0.35">
      <c r="A78" s="15"/>
      <c r="B78" s="9"/>
      <c r="C78" s="15"/>
      <c r="D78" s="10"/>
      <c r="H78" s="1"/>
      <c r="I78" s="10"/>
      <c r="K78" s="1"/>
      <c r="L78" s="10"/>
      <c r="N78" s="1"/>
      <c r="O78" s="10"/>
    </row>
  </sheetData>
  <autoFilter ref="A5:L5" xr:uid="{00000000-0009-0000-0000-000000000000}"/>
  <sortState xmlns:xlrd2="http://schemas.microsoft.com/office/spreadsheetml/2017/richdata2" ref="A6:M56">
    <sortCondition ref="A6:A56"/>
  </sortState>
  <mergeCells count="1">
    <mergeCell ref="A1:D1"/>
  </mergeCells>
  <conditionalFormatting sqref="A20">
    <cfRule type="duplicateValues" dxfId="4" priority="3"/>
  </conditionalFormatting>
  <conditionalFormatting sqref="A40">
    <cfRule type="duplicateValues" dxfId="3" priority="6"/>
  </conditionalFormatting>
  <conditionalFormatting sqref="A41 A55:B1048576 A21:A39 A1:B1 A43:A54 A4:B5 A2:A3 B7 B29:B50 B27 B11:B25 B9 A6:A19 B52:B54">
    <cfRule type="duplicateValues" dxfId="2" priority="7"/>
  </conditionalFormatting>
  <conditionalFormatting sqref="A42">
    <cfRule type="duplicateValues" dxfId="1" priority="5"/>
  </conditionalFormatting>
  <conditionalFormatting sqref="B6:B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Mendy</dc:creator>
  <cp:keywords/>
  <dc:description/>
  <cp:lastModifiedBy>Christian Mark (IanPa) Pablo</cp:lastModifiedBy>
  <cp:revision/>
  <dcterms:created xsi:type="dcterms:W3CDTF">2020-06-10T20:55:44Z</dcterms:created>
  <dcterms:modified xsi:type="dcterms:W3CDTF">2024-04-05T10:08:21Z</dcterms:modified>
  <cp:category/>
  <cp:contentStatus/>
</cp:coreProperties>
</file>