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9ffde2be8bd4719/Our Business!/Wholesale/Connecticut/"/>
    </mc:Choice>
  </mc:AlternateContent>
  <xr:revisionPtr revIDLastSave="1" documentId="8_{8F7053E2-AC83-4D92-80FB-9F2413E8D5DA}" xr6:coauthVersionLast="47" xr6:coauthVersionMax="47" xr10:uidLastSave="{8282B071-7236-4B5E-86A6-79BA75811414}"/>
  <bookViews>
    <workbookView xWindow="-98" yWindow="-98" windowWidth="20715" windowHeight="13155" xr2:uid="{568260A2-168F-447E-98BE-659BAD17AB0C}"/>
  </bookViews>
  <sheets>
    <sheet name="Sheet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<sst xmlns="http://schemas.openxmlformats.org/spreadsheetml/2006/main" count="51" uniqueCount="30">
  <si>
    <t>Item</t>
  </si>
  <si>
    <t>Distillery</t>
  </si>
  <si>
    <t>Region</t>
  </si>
  <si>
    <t>Spirit</t>
  </si>
  <si>
    <t>Bottle Size</t>
  </si>
  <si>
    <t>Type</t>
  </si>
  <si>
    <t>Case Size</t>
  </si>
  <si>
    <t>200000</t>
  </si>
  <si>
    <t>Antidoto</t>
  </si>
  <si>
    <t>Oaxaca</t>
  </si>
  <si>
    <t>Mezcal</t>
  </si>
  <si>
    <t>750ml</t>
  </si>
  <si>
    <t>Espadin</t>
  </si>
  <si>
    <t>200010</t>
  </si>
  <si>
    <t>50ml</t>
  </si>
  <si>
    <t>200020</t>
  </si>
  <si>
    <t>Madre Cuishe</t>
  </si>
  <si>
    <t>200030</t>
  </si>
  <si>
    <t>Tepeztate</t>
  </si>
  <si>
    <t>200040</t>
  </si>
  <si>
    <t>Tobala</t>
  </si>
  <si>
    <t>200100</t>
  </si>
  <si>
    <t>200300</t>
  </si>
  <si>
    <t>Aculla</t>
  </si>
  <si>
    <t>Baja California</t>
  </si>
  <si>
    <t>Gin</t>
  </si>
  <si>
    <t>Distilled Gin</t>
  </si>
  <si>
    <t>Case Price</t>
  </si>
  <si>
    <t>Bottle Price</t>
  </si>
  <si>
    <t>Tripas de Maguey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</si>
</sst>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49" fontId="2" fillId="2" borderId="1" xfId="0" applyNumberFormat="1" applyFont="1" applyFill="1" applyBorder="1"/>
    <xf numFmtId="0" fontId="2" fillId="2" borderId="2" xfId="0" applyFont="1" applyFill="1" applyBorder="1"/>
    <xf numFmtId="44" fontId="2" fillId="2" borderId="2" xfId="1" applyFont="1" applyFill="1" applyBorder="1"/>
    <xf numFmtId="0" fontId="2" fillId="2" borderId="3" xfId="0" applyFont="1" applyFill="1" applyBorder="1"/>
    <xf numFmtId="49" fontId="3" fillId="2" borderId="4" xfId="0" applyNumberFormat="1" applyFont="1" applyFill="1" applyBorder="1"/>
    <xf numFmtId="0" fontId="3" fillId="2" borderId="5" xfId="0" applyFont="1" applyFill="1" applyBorder="1"/>
    <xf numFmtId="44" fontId="0" fillId="3" borderId="5" xfId="1" applyFont="1" applyFill="1" applyBorder="1"/>
    <xf numFmtId="44" fontId="0" fillId="3" borderId="6" xfId="0" applyNumberFormat="1" applyFill="1" applyBorder="1"/>
    <xf numFmtId="49" fontId="3" fillId="2" borderId="7" xfId="0" applyNumberFormat="1" applyFont="1" applyFill="1" applyBorder="1"/>
    <xf numFmtId="0" fontId="3" fillId="2" borderId="8" xfId="0" applyFont="1" applyFill="1" applyBorder="1"/>
    <xf numFmtId="44" fontId="0" fillId="3" borderId="8" xfId="1" applyFont="1" applyFill="1" applyBorder="1"/>
    <xf numFmtId="44" fontId="0" fillId="3" borderId="9" xfId="0" applyNumberForma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C0585-6CBC-4C56-AFAF-E01D950457BB}">
  <dimension ref="A1:I8"/>
  <sheetViews>
    <sheetView tabSelected="1" workbookViewId="0">
      <selection activeCell="I9" sqref="I9"/>
    </sheetView>
  </sheetViews>
  <sheetFormatPr defaultRowHeight="14.25" x14ac:dyDescent="0.45"/>
  <cols>
    <col min="2" max="2" width="14.73046875" bestFit="1" customWidth="1"/>
    <col min="3" max="3" width="12.1328125" bestFit="1" customWidth="1"/>
    <col min="5" max="5" width="9.33203125" bestFit="1" customWidth="1"/>
    <col min="6" max="6" width="14.46484375" bestFit="1" customWidth="1"/>
    <col min="8" max="9" width="10.06640625" bestFit="1" customWidth="1"/>
  </cols>
  <sheetData>
    <row r="1" spans="1:9" ht="14.65" thickBot="1" x14ac:dyDescent="0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27</v>
      </c>
      <c r="I1" s="4" t="s">
        <v>28</v>
      </c>
    </row>
    <row r="2" spans="1:9" x14ac:dyDescent="0.45">
      <c r="A2" s="5" t="s">
        <v>7</v>
      </c>
      <c r="B2" s="6" t="s">
        <v>8</v>
      </c>
      <c r="C2" s="6" t="s">
        <v>9</v>
      </c>
      <c r="D2" s="6" t="s">
        <v>10</v>
      </c>
      <c r="E2" s="6" t="s">
        <v>11</v>
      </c>
      <c r="F2" s="6" t="s">
        <v>12</v>
      </c>
      <c r="G2" s="6">
        <v>12</v>
      </c>
      <c r="H2" s="7">
        <f>I2*G2</f>
        <v>366</v>
      </c>
      <c r="I2" s="8">
        <v>30.5</v>
      </c>
    </row>
    <row r="3" spans="1:9" x14ac:dyDescent="0.45">
      <c r="A3" s="9" t="s">
        <v>13</v>
      </c>
      <c r="B3" s="10" t="s">
        <v>8</v>
      </c>
      <c r="C3" s="10" t="s">
        <v>9</v>
      </c>
      <c r="D3" s="10" t="s">
        <v>10</v>
      </c>
      <c r="E3" s="10" t="s">
        <v>14</v>
      </c>
      <c r="F3" s="10" t="s">
        <v>12</v>
      </c>
      <c r="G3" s="10">
        <v>24</v>
      </c>
      <c r="H3" s="11">
        <f t="shared" ref="H3:H8" si="0">I3*G3</f>
        <v>156</v>
      </c>
      <c r="I3" s="12">
        <v>6.5</v>
      </c>
    </row>
    <row r="4" spans="1:9" x14ac:dyDescent="0.45">
      <c r="A4" s="9" t="s">
        <v>15</v>
      </c>
      <c r="B4" s="10" t="s">
        <v>8</v>
      </c>
      <c r="C4" s="10" t="s">
        <v>9</v>
      </c>
      <c r="D4" s="10" t="s">
        <v>10</v>
      </c>
      <c r="E4" s="10" t="s">
        <v>11</v>
      </c>
      <c r="F4" s="10" t="s">
        <v>16</v>
      </c>
      <c r="G4" s="10">
        <v>12</v>
      </c>
      <c r="H4" s="11">
        <f t="shared" si="0"/>
        <v>516</v>
      </c>
      <c r="I4" s="12">
        <v>43</v>
      </c>
    </row>
    <row r="5" spans="1:9" x14ac:dyDescent="0.45">
      <c r="A5" s="9" t="s">
        <v>17</v>
      </c>
      <c r="B5" s="10" t="s">
        <v>8</v>
      </c>
      <c r="C5" s="10" t="s">
        <v>9</v>
      </c>
      <c r="D5" s="10" t="s">
        <v>10</v>
      </c>
      <c r="E5" s="10" t="s">
        <v>11</v>
      </c>
      <c r="F5" s="10" t="s">
        <v>18</v>
      </c>
      <c r="G5" s="10">
        <v>12</v>
      </c>
      <c r="H5" s="11">
        <f t="shared" si="0"/>
        <v>648</v>
      </c>
      <c r="I5" s="12">
        <v>54</v>
      </c>
    </row>
    <row r="6" spans="1:9" x14ac:dyDescent="0.45">
      <c r="A6" s="9" t="s">
        <v>19</v>
      </c>
      <c r="B6" s="10" t="s">
        <v>8</v>
      </c>
      <c r="C6" s="10" t="s">
        <v>9</v>
      </c>
      <c r="D6" s="10" t="s">
        <v>10</v>
      </c>
      <c r="E6" s="10" t="s">
        <v>11</v>
      </c>
      <c r="F6" s="10" t="s">
        <v>20</v>
      </c>
      <c r="G6" s="10">
        <v>12</v>
      </c>
      <c r="H6" s="11">
        <f t="shared" si="0"/>
        <v>780</v>
      </c>
      <c r="I6" s="12">
        <v>65</v>
      </c>
    </row>
    <row r="7" spans="1:9" x14ac:dyDescent="0.45">
      <c r="A7" s="9" t="s">
        <v>21</v>
      </c>
      <c r="B7" s="10" t="s">
        <v>29</v>
      </c>
      <c r="C7" s="10" t="s">
        <v>9</v>
      </c>
      <c r="D7" s="10" t="s">
        <v>10</v>
      </c>
      <c r="E7" s="10" t="s">
        <v>11</v>
      </c>
      <c r="F7" s="10" t="s">
        <v>12</v>
      </c>
      <c r="G7" s="10">
        <v>12</v>
      </c>
      <c r="H7" s="11">
        <f t="shared" si="0"/>
        <v>228</v>
      </c>
      <c r="I7" s="12">
        <v>19</v>
      </c>
    </row>
    <row r="8" spans="1:9" x14ac:dyDescent="0.45">
      <c r="A8" s="9" t="s">
        <v>22</v>
      </c>
      <c r="B8" s="10" t="s">
        <v>23</v>
      </c>
      <c r="C8" s="10" t="s">
        <v>24</v>
      </c>
      <c r="D8" s="10" t="s">
        <v>25</v>
      </c>
      <c r="E8" s="10" t="s">
        <v>11</v>
      </c>
      <c r="F8" s="10" t="s">
        <v>26</v>
      </c>
      <c r="G8" s="10">
        <v>6</v>
      </c>
      <c r="H8" s="11">
        <f t="shared" si="0"/>
        <v>138</v>
      </c>
      <c r="I8" s="12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Murphy</dc:creator>
  <cp:lastModifiedBy>Max Murphy</cp:lastModifiedBy>
  <dcterms:created xsi:type="dcterms:W3CDTF">2023-01-31T14:17:35Z</dcterms:created>
  <dcterms:modified xsi:type="dcterms:W3CDTF">2023-01-31T14:23:15Z</dcterms:modified>
</cp:coreProperties>
</file>