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SDS Dropbox\Serge Dore\PRICE POSTINGS\2024\CT\"/>
    </mc:Choice>
  </mc:AlternateContent>
  <xr:revisionPtr revIDLastSave="0" documentId="13_ncr:1_{37375B08-6221-435B-945F-2DA4BDC4600B}" xr6:coauthVersionLast="47" xr6:coauthVersionMax="47" xr10:uidLastSave="{00000000-0000-0000-0000-000000000000}"/>
  <bookViews>
    <workbookView xWindow="-120" yWindow="-120" windowWidth="29040" windowHeight="15720" activeTab="4" xr2:uid="{8BA39C24-39A6-4E73-BD31-3F02F800FB41}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<sst xmlns="http://schemas.openxmlformats.org/spreadsheetml/2006/main" count="2485" uniqueCount="173">
  <si>
    <t>LSL.0001933</t>
  </si>
  <si>
    <t>Serge Dore Selections CT, LLC</t>
  </si>
  <si>
    <t xml:space="preserve">Price Effective </t>
  </si>
  <si>
    <t xml:space="preserve">SKU </t>
  </si>
  <si>
    <t xml:space="preserve">Producer Name </t>
  </si>
  <si>
    <t xml:space="preserve">Product Name </t>
  </si>
  <si>
    <t>Appellation</t>
  </si>
  <si>
    <t>Supplier</t>
  </si>
  <si>
    <t>Vintage</t>
  </si>
  <si>
    <t xml:space="preserve">Size </t>
  </si>
  <si>
    <t xml:space="preserve">Size Unit </t>
  </si>
  <si>
    <t xml:space="preserve">Case Size </t>
  </si>
  <si>
    <t xml:space="preserve">Frontline bottle </t>
  </si>
  <si>
    <t>Frontline Listb</t>
  </si>
  <si>
    <t xml:space="preserve">Frontline </t>
  </si>
  <si>
    <t>Level 1 Price (case)</t>
  </si>
  <si>
    <t>Level 1 Quantity (case)</t>
  </si>
  <si>
    <t>Level 2 Price (cases)</t>
  </si>
  <si>
    <t>Level 2 Quantity (cases)</t>
  </si>
  <si>
    <t>Château de Macard "Reserve"</t>
  </si>
  <si>
    <t>Bordeaux Supérieur</t>
  </si>
  <si>
    <t>Serge Doré Selections CT, LLC</t>
  </si>
  <si>
    <t>mL</t>
  </si>
  <si>
    <t>Château de Ribebon "Cabernet Franc"</t>
  </si>
  <si>
    <t>Château Abelyce</t>
  </si>
  <si>
    <t>Saint-Émilion Grand Cru</t>
  </si>
  <si>
    <t>Chateau Marchand</t>
  </si>
  <si>
    <t>Montagne Saint Emilion</t>
  </si>
  <si>
    <t>Château Violette</t>
  </si>
  <si>
    <t>Moulis en Médoc</t>
  </si>
  <si>
    <t>Château d'Haurets</t>
  </si>
  <si>
    <t>Bordeaux Rouge</t>
  </si>
  <si>
    <t>Bordeaux</t>
  </si>
  <si>
    <t>Bordeaux Blanc</t>
  </si>
  <si>
    <t>Chateau La Couspaude</t>
  </si>
  <si>
    <t>Saint Emilion Grand Cru</t>
  </si>
  <si>
    <t>Cave de Ribeauvillé</t>
  </si>
  <si>
    <t>Crémant d'Alsace</t>
  </si>
  <si>
    <t>NV</t>
  </si>
  <si>
    <t>Riesling Vieilles Vignes</t>
  </si>
  <si>
    <t>Alsace</t>
  </si>
  <si>
    <t>Riesling Grand Cru Osterberg</t>
  </si>
  <si>
    <t>Pinot Blanc</t>
  </si>
  <si>
    <t>Château La Liquière</t>
  </si>
  <si>
    <t>Cistus</t>
  </si>
  <si>
    <t>Faugères</t>
  </si>
  <si>
    <t>Château de  Fesle "La Chapelle" Vieilles Vignes</t>
  </si>
  <si>
    <t>Anjou SEC</t>
  </si>
  <si>
    <t>Anjou</t>
  </si>
  <si>
    <t>Cherrier Pere &amp; Fils "Les 7 Hommes"</t>
  </si>
  <si>
    <t>Sancerre</t>
  </si>
  <si>
    <t>Domaine Bourillon Dorléans</t>
  </si>
  <si>
    <t>La Coulée d'Argent Montgouverne Sec</t>
  </si>
  <si>
    <t>Vouvray</t>
  </si>
  <si>
    <t>L'Indigene Sec</t>
  </si>
  <si>
    <t>Domaine Fond Croze</t>
  </si>
  <si>
    <t>Serre de la Garde</t>
  </si>
  <si>
    <t>Côtes du Rhône</t>
  </si>
  <si>
    <t>Côtes du Rhône-BLANC</t>
  </si>
  <si>
    <t>La Croix du Coq</t>
  </si>
  <si>
    <t>Cotes du Rhône Villages</t>
  </si>
  <si>
    <t>Les Roches</t>
  </si>
  <si>
    <t>Domaine du Grand Tinel</t>
  </si>
  <si>
    <t>Tradition</t>
  </si>
  <si>
    <t>Châteauneuf-du-Pape</t>
  </si>
  <si>
    <t>Châteauneuf-du-Pape Blanc</t>
  </si>
  <si>
    <t>Alexis Establet</t>
  </si>
  <si>
    <t>Heres</t>
  </si>
  <si>
    <t>Domaine de Saint Paul</t>
  </si>
  <si>
    <t>L'Insolite</t>
  </si>
  <si>
    <t xml:space="preserve">Château Paradis </t>
  </si>
  <si>
    <t>La Grande Terre Rosé</t>
  </si>
  <si>
    <t>Côteaux d'Aix-en-Provence</t>
  </si>
  <si>
    <t>Chateau Paradis ELM</t>
  </si>
  <si>
    <t>Domaine du Grand Montmirail</t>
  </si>
  <si>
    <t>Vieilles Vignes</t>
  </si>
  <si>
    <t>Gigondas</t>
  </si>
  <si>
    <t>Le Coteau de Mon Rêve</t>
  </si>
  <si>
    <t>Vacqueyras</t>
  </si>
  <si>
    <t>La Grand Comtadine</t>
  </si>
  <si>
    <t>Champagne Fabienne Prié</t>
  </si>
  <si>
    <t>Brut Réserve</t>
  </si>
  <si>
    <t>Champagne</t>
  </si>
  <si>
    <t>Champane Charles Mignon Comte de Marne</t>
  </si>
  <si>
    <t>705NV</t>
  </si>
  <si>
    <t>Champane Charles Mignon Comte de Marne ROSE</t>
  </si>
  <si>
    <t>Champagne Veuve Doussot</t>
  </si>
  <si>
    <t>Ernestine</t>
  </si>
  <si>
    <t xml:space="preserve">Champagne Philippe Prie Brut </t>
  </si>
  <si>
    <t>Lucien Lardy</t>
  </si>
  <si>
    <t>Les Thorins</t>
  </si>
  <si>
    <t>Moulin-à-Vent</t>
  </si>
  <si>
    <t>Les Moriers</t>
  </si>
  <si>
    <t>Fleurie</t>
  </si>
  <si>
    <t>Les Freres Perroud</t>
  </si>
  <si>
    <t>Amethyste</t>
  </si>
  <si>
    <t>Brouilly</t>
  </si>
  <si>
    <t>Jean-Michel Dupré</t>
  </si>
  <si>
    <t>Grands Cras</t>
  </si>
  <si>
    <t>Morgon</t>
  </si>
  <si>
    <t>Terre Noire</t>
  </si>
  <si>
    <t>Beaujolais</t>
  </si>
  <si>
    <t>Grand Cras Le Griottier</t>
  </si>
  <si>
    <t>Vignobles &amp; Compagnie</t>
  </si>
  <si>
    <t>Voiturette Pinot Noir</t>
  </si>
  <si>
    <t>Vin de France</t>
  </si>
  <si>
    <t xml:space="preserve">Francois de la Roche </t>
  </si>
  <si>
    <t>Touraine Sauvignon Blanc</t>
  </si>
  <si>
    <t>Touraine</t>
  </si>
  <si>
    <t>Domaine Beausejour</t>
  </si>
  <si>
    <t>Les Silex</t>
  </si>
  <si>
    <t>Pascal &amp; Alain Lorieux</t>
  </si>
  <si>
    <t>Thélème</t>
  </si>
  <si>
    <t>Chinon</t>
  </si>
  <si>
    <t>Agnès Sorel</t>
  </si>
  <si>
    <t>Saint-Nicolas-de-Bourgueil</t>
  </si>
  <si>
    <t>Expression</t>
  </si>
  <si>
    <t>Alain Lorieux</t>
  </si>
  <si>
    <t>ROSE</t>
  </si>
  <si>
    <t>Charly Nicolle</t>
  </si>
  <si>
    <t>Ante MCMLXXX</t>
  </si>
  <si>
    <t>Chablis</t>
  </si>
  <si>
    <t>ml</t>
  </si>
  <si>
    <t>Petit Chablis</t>
  </si>
  <si>
    <t>Chablis 1er Cru Mont de Milieu</t>
  </si>
  <si>
    <t>Chablis 1er Cru</t>
  </si>
  <si>
    <t>Chablis 1er cru Les Fourneaux</t>
  </si>
  <si>
    <t>Domaine Gueugnon Remond</t>
  </si>
  <si>
    <t>Macon Prisse</t>
  </si>
  <si>
    <t>Vieilles Vignes "Cuvee L'Aurore"</t>
  </si>
  <si>
    <t>Bourgogne</t>
  </si>
  <si>
    <t xml:space="preserve">Pinot Noir </t>
  </si>
  <si>
    <t>Saint Veran</t>
  </si>
  <si>
    <t>Sebastien Giroux</t>
  </si>
  <si>
    <t>Les Radaillons</t>
  </si>
  <si>
    <t>Pouilly Fuisse</t>
  </si>
  <si>
    <t>Domaine Marguerite Carillon</t>
  </si>
  <si>
    <t>Savigny les Beaune 1er cru Les Lavieres</t>
  </si>
  <si>
    <t>Savigny les Beaune 1er Cru</t>
  </si>
  <si>
    <t>Savigny les Beaune 1er cru Les Talmettes</t>
  </si>
  <si>
    <t xml:space="preserve">Hollick </t>
  </si>
  <si>
    <t>Shiraz "Wrattonbully"</t>
  </si>
  <si>
    <t>Coonawarra</t>
  </si>
  <si>
    <t>Cabernet Sauvignon "Old Vines"</t>
  </si>
  <si>
    <t>Chardonnay "Bond Road"</t>
  </si>
  <si>
    <t>Domaine Roger &amp; Didier Raimbault</t>
  </si>
  <si>
    <t>Les Belles Côtes</t>
  </si>
  <si>
    <t>Pinot Noir ROSE</t>
  </si>
  <si>
    <t>Les Vieilles Vignes</t>
  </si>
  <si>
    <t>Thierry Delaunay CEPTEMBRE</t>
  </si>
  <si>
    <t>Sauvignon Blanc</t>
  </si>
  <si>
    <t>Thierry Delaunay</t>
  </si>
  <si>
    <t>Le Manoir</t>
  </si>
  <si>
    <t>Les Hauts de Mercurol</t>
  </si>
  <si>
    <t>Croze Hermitage</t>
  </si>
  <si>
    <t>Heritage de Saint-Mont, BLANC</t>
  </si>
  <si>
    <t>Saint-Mont</t>
  </si>
  <si>
    <t>Chateau Yon Figeac</t>
  </si>
  <si>
    <t>Saint Emilion Grand Cru Classe</t>
  </si>
  <si>
    <t>Bergeyre Labadie Colombard-Sauvignon</t>
  </si>
  <si>
    <t>Cotes de Gascogne</t>
  </si>
  <si>
    <t>Bergeyre Labadie Marlot-Tannat</t>
  </si>
  <si>
    <t>Chateau de Suronde</t>
  </si>
  <si>
    <t>L'Esquisse</t>
  </si>
  <si>
    <t>Anjou Blanc</t>
  </si>
  <si>
    <t>01/01/2024-01/31/2024</t>
  </si>
  <si>
    <t>02/01/2024-02/29/2024</t>
  </si>
  <si>
    <t>Château de Ribebon "Reserve"</t>
  </si>
  <si>
    <t>Château Hyot "Reserve"</t>
  </si>
  <si>
    <t>Castillon, Cotes de Bordeaux</t>
  </si>
  <si>
    <t>03/01/2024-03/31/2024</t>
  </si>
  <si>
    <t>04/01/2024-04/30/2024</t>
  </si>
  <si>
    <t>05/01/2024-05/31/2024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</si>
</sst>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2AA89-2F8C-4E95-8A0F-EBDFC56C8223}">
  <dimension ref="A1:Q80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165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165</v>
      </c>
      <c r="B4" s="3">
        <v>73318</v>
      </c>
      <c r="C4" s="2" t="s">
        <v>23</v>
      </c>
      <c r="E4" s="2" t="s">
        <v>20</v>
      </c>
      <c r="F4" s="2" t="s">
        <v>21</v>
      </c>
      <c r="G4" s="3">
        <v>2018</v>
      </c>
      <c r="H4" s="3">
        <v>750</v>
      </c>
      <c r="I4" s="3" t="s">
        <v>22</v>
      </c>
      <c r="J4" s="3">
        <v>12</v>
      </c>
      <c r="K4" s="2">
        <v>12</v>
      </c>
      <c r="L4" s="2">
        <v>144</v>
      </c>
    </row>
    <row r="5" spans="1:17" x14ac:dyDescent="0.2">
      <c r="A5" s="4" t="s">
        <v>165</v>
      </c>
      <c r="B5" s="3">
        <v>72418</v>
      </c>
      <c r="C5" s="2" t="s">
        <v>24</v>
      </c>
      <c r="E5" s="2" t="s">
        <v>25</v>
      </c>
      <c r="F5" s="2" t="s">
        <v>21</v>
      </c>
      <c r="G5" s="3">
        <v>2018</v>
      </c>
      <c r="H5" s="3">
        <v>750</v>
      </c>
      <c r="I5" s="3" t="s">
        <v>22</v>
      </c>
      <c r="J5" s="3">
        <v>12</v>
      </c>
      <c r="K5" s="2">
        <v>20</v>
      </c>
      <c r="L5" s="2">
        <v>240</v>
      </c>
    </row>
    <row r="6" spans="1:17" x14ac:dyDescent="0.2">
      <c r="A6" s="4" t="s">
        <v>165</v>
      </c>
      <c r="B6" s="3">
        <v>82516</v>
      </c>
      <c r="C6" s="2" t="s">
        <v>26</v>
      </c>
      <c r="E6" s="2" t="s">
        <v>27</v>
      </c>
      <c r="F6" s="2" t="s">
        <v>21</v>
      </c>
      <c r="G6" s="3">
        <v>2016</v>
      </c>
      <c r="H6" s="3">
        <v>750</v>
      </c>
      <c r="I6" s="3" t="s">
        <v>22</v>
      </c>
      <c r="J6" s="3">
        <v>12</v>
      </c>
      <c r="K6" s="2">
        <v>12</v>
      </c>
      <c r="L6" s="2">
        <v>144</v>
      </c>
    </row>
    <row r="7" spans="1:17" x14ac:dyDescent="0.2">
      <c r="A7" s="4" t="s">
        <v>165</v>
      </c>
      <c r="B7" s="3">
        <v>81016</v>
      </c>
      <c r="C7" s="2" t="s">
        <v>28</v>
      </c>
      <c r="E7" s="2" t="s">
        <v>29</v>
      </c>
      <c r="F7" s="2" t="s">
        <v>21</v>
      </c>
      <c r="G7" s="3">
        <v>2016</v>
      </c>
      <c r="H7" s="3">
        <v>750</v>
      </c>
      <c r="I7" s="3" t="s">
        <v>22</v>
      </c>
      <c r="J7" s="3">
        <v>12</v>
      </c>
      <c r="K7" s="2">
        <v>13.33</v>
      </c>
      <c r="L7" s="2">
        <v>160</v>
      </c>
    </row>
    <row r="8" spans="1:17" x14ac:dyDescent="0.2">
      <c r="A8" s="4" t="s">
        <v>165</v>
      </c>
      <c r="B8" s="3">
        <v>13118</v>
      </c>
      <c r="C8" s="2" t="s">
        <v>30</v>
      </c>
      <c r="D8" s="2" t="s">
        <v>31</v>
      </c>
      <c r="E8" s="2" t="s">
        <v>32</v>
      </c>
      <c r="F8" s="2" t="s">
        <v>21</v>
      </c>
      <c r="G8" s="3">
        <v>2018</v>
      </c>
      <c r="H8" s="3">
        <v>750</v>
      </c>
      <c r="I8" s="3" t="s">
        <v>22</v>
      </c>
      <c r="J8" s="3">
        <v>12</v>
      </c>
      <c r="K8" s="2">
        <v>9.33</v>
      </c>
      <c r="L8" s="2">
        <v>112</v>
      </c>
    </row>
    <row r="9" spans="1:17" x14ac:dyDescent="0.2">
      <c r="A9" s="4" t="s">
        <v>165</v>
      </c>
      <c r="B9" s="3">
        <v>41120</v>
      </c>
      <c r="C9" s="2" t="s">
        <v>30</v>
      </c>
      <c r="D9" s="2" t="s">
        <v>33</v>
      </c>
      <c r="E9" s="2" t="s">
        <v>32</v>
      </c>
      <c r="F9" s="2" t="s">
        <v>21</v>
      </c>
      <c r="G9" s="3">
        <v>2119</v>
      </c>
      <c r="H9" s="3">
        <v>750</v>
      </c>
      <c r="I9" s="3" t="s">
        <v>22</v>
      </c>
      <c r="J9" s="3">
        <v>12</v>
      </c>
      <c r="K9" s="2">
        <v>9.33</v>
      </c>
      <c r="L9" s="2">
        <v>112</v>
      </c>
    </row>
    <row r="10" spans="1:17" x14ac:dyDescent="0.2">
      <c r="A10" s="4" t="s">
        <v>165</v>
      </c>
      <c r="B10" s="3">
        <v>18218</v>
      </c>
      <c r="C10" s="2" t="s">
        <v>34</v>
      </c>
      <c r="D10" s="2" t="s">
        <v>34</v>
      </c>
      <c r="E10" s="2" t="s">
        <v>35</v>
      </c>
      <c r="F10" s="2" t="s">
        <v>21</v>
      </c>
      <c r="G10" s="3">
        <v>2118</v>
      </c>
      <c r="H10" s="3">
        <v>750</v>
      </c>
      <c r="I10" s="3" t="s">
        <v>22</v>
      </c>
      <c r="J10" s="3">
        <v>12</v>
      </c>
      <c r="K10" s="2">
        <v>40</v>
      </c>
      <c r="L10" s="2">
        <v>480</v>
      </c>
    </row>
    <row r="11" spans="1:17" x14ac:dyDescent="0.2">
      <c r="A11" s="4" t="s">
        <v>165</v>
      </c>
      <c r="B11" s="3">
        <v>71400</v>
      </c>
      <c r="C11" s="2" t="s">
        <v>36</v>
      </c>
      <c r="E11" s="2" t="s">
        <v>37</v>
      </c>
      <c r="F11" s="2" t="s">
        <v>21</v>
      </c>
      <c r="G11" s="3" t="s">
        <v>38</v>
      </c>
      <c r="H11" s="3">
        <v>750</v>
      </c>
      <c r="I11" s="3" t="s">
        <v>22</v>
      </c>
      <c r="J11" s="3">
        <v>12</v>
      </c>
      <c r="K11" s="2">
        <v>13.33</v>
      </c>
      <c r="L11" s="2">
        <v>160</v>
      </c>
    </row>
    <row r="12" spans="1:17" x14ac:dyDescent="0.2">
      <c r="A12" s="4" t="s">
        <v>165</v>
      </c>
      <c r="B12" s="3">
        <v>71718</v>
      </c>
      <c r="C12" s="2" t="s">
        <v>36</v>
      </c>
      <c r="D12" s="2" t="s">
        <v>39</v>
      </c>
      <c r="E12" s="2" t="s">
        <v>40</v>
      </c>
      <c r="F12" s="2" t="s">
        <v>21</v>
      </c>
      <c r="G12" s="3">
        <v>2018</v>
      </c>
      <c r="H12" s="3">
        <v>750</v>
      </c>
      <c r="I12" s="3" t="s">
        <v>22</v>
      </c>
      <c r="J12" s="3">
        <v>12</v>
      </c>
      <c r="K12" s="2">
        <v>12.67</v>
      </c>
      <c r="L12" s="2">
        <v>152</v>
      </c>
    </row>
    <row r="13" spans="1:17" x14ac:dyDescent="0.2">
      <c r="A13" s="4" t="s">
        <v>165</v>
      </c>
      <c r="B13" s="3">
        <v>71917</v>
      </c>
      <c r="C13" s="2" t="s">
        <v>36</v>
      </c>
      <c r="D13" s="2" t="s">
        <v>41</v>
      </c>
      <c r="E13" s="2" t="s">
        <v>40</v>
      </c>
      <c r="F13" s="2" t="s">
        <v>21</v>
      </c>
      <c r="G13" s="3">
        <v>2017</v>
      </c>
      <c r="H13" s="3">
        <v>750</v>
      </c>
      <c r="I13" s="3" t="s">
        <v>22</v>
      </c>
      <c r="J13" s="3">
        <v>12</v>
      </c>
      <c r="K13" s="2">
        <v>25</v>
      </c>
      <c r="L13" s="2">
        <v>300</v>
      </c>
    </row>
    <row r="14" spans="1:17" x14ac:dyDescent="0.2">
      <c r="A14" s="4" t="s">
        <v>165</v>
      </c>
      <c r="B14" s="3">
        <v>71317</v>
      </c>
      <c r="C14" s="2" t="s">
        <v>36</v>
      </c>
      <c r="D14" s="2" t="s">
        <v>42</v>
      </c>
      <c r="E14" s="2" t="s">
        <v>40</v>
      </c>
      <c r="F14" s="2" t="s">
        <v>21</v>
      </c>
      <c r="G14" s="3">
        <v>2017</v>
      </c>
      <c r="H14" s="3">
        <v>750</v>
      </c>
      <c r="I14" s="3" t="s">
        <v>22</v>
      </c>
      <c r="J14" s="3">
        <v>12</v>
      </c>
      <c r="K14" s="2">
        <v>7</v>
      </c>
      <c r="L14" s="2">
        <v>84</v>
      </c>
    </row>
    <row r="15" spans="1:17" x14ac:dyDescent="0.2">
      <c r="A15" s="4" t="s">
        <v>165</v>
      </c>
      <c r="B15" s="3">
        <v>52617</v>
      </c>
      <c r="C15" s="2" t="s">
        <v>43</v>
      </c>
      <c r="D15" s="2" t="s">
        <v>44</v>
      </c>
      <c r="E15" s="2" t="s">
        <v>45</v>
      </c>
      <c r="F15" s="2" t="s">
        <v>21</v>
      </c>
      <c r="G15" s="3">
        <v>2017</v>
      </c>
      <c r="H15" s="3">
        <v>750</v>
      </c>
      <c r="I15" s="3" t="s">
        <v>22</v>
      </c>
      <c r="J15" s="3">
        <v>12</v>
      </c>
      <c r="K15" s="2">
        <v>20</v>
      </c>
      <c r="L15" s="2">
        <v>240</v>
      </c>
    </row>
    <row r="16" spans="1:17" x14ac:dyDescent="0.2">
      <c r="A16" s="4" t="s">
        <v>165</v>
      </c>
      <c r="B16" s="3">
        <v>64817</v>
      </c>
      <c r="C16" s="2" t="s">
        <v>46</v>
      </c>
      <c r="D16" s="2" t="s">
        <v>47</v>
      </c>
      <c r="E16" s="2" t="s">
        <v>48</v>
      </c>
      <c r="F16" s="2" t="s">
        <v>21</v>
      </c>
      <c r="G16" s="3">
        <v>2017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165</v>
      </c>
      <c r="B17" s="3">
        <v>39619</v>
      </c>
      <c r="C17" s="2" t="s">
        <v>49</v>
      </c>
      <c r="D17" s="2" t="s">
        <v>50</v>
      </c>
      <c r="E17" s="2" t="s">
        <v>50</v>
      </c>
      <c r="F17" s="2" t="s">
        <v>21</v>
      </c>
      <c r="G17" s="3">
        <v>2019</v>
      </c>
      <c r="H17" s="3">
        <v>750</v>
      </c>
      <c r="I17" s="3" t="s">
        <v>22</v>
      </c>
      <c r="J17" s="3">
        <v>12</v>
      </c>
      <c r="K17" s="2">
        <v>17</v>
      </c>
      <c r="L17" s="2">
        <v>204</v>
      </c>
    </row>
    <row r="18" spans="1:12" x14ac:dyDescent="0.2">
      <c r="A18" s="4" t="s">
        <v>165</v>
      </c>
      <c r="B18" s="3">
        <v>30315</v>
      </c>
      <c r="C18" s="2" t="s">
        <v>51</v>
      </c>
      <c r="D18" s="2" t="s">
        <v>52</v>
      </c>
      <c r="E18" s="2" t="s">
        <v>53</v>
      </c>
      <c r="F18" s="2" t="s">
        <v>21</v>
      </c>
      <c r="G18" s="3">
        <v>2015</v>
      </c>
      <c r="H18" s="3">
        <v>750</v>
      </c>
      <c r="I18" s="3" t="s">
        <v>22</v>
      </c>
      <c r="J18" s="3">
        <v>12</v>
      </c>
      <c r="K18" s="2">
        <v>13.33</v>
      </c>
      <c r="L18" s="2">
        <v>160</v>
      </c>
    </row>
    <row r="19" spans="1:12" x14ac:dyDescent="0.2">
      <c r="A19" s="4" t="s">
        <v>165</v>
      </c>
      <c r="B19" s="3">
        <v>32019</v>
      </c>
      <c r="C19" s="2" t="s">
        <v>51</v>
      </c>
      <c r="D19" s="2" t="s">
        <v>54</v>
      </c>
      <c r="E19" s="2" t="s">
        <v>53</v>
      </c>
      <c r="F19" s="2" t="s">
        <v>21</v>
      </c>
      <c r="G19" s="3">
        <v>2019</v>
      </c>
      <c r="H19" s="3">
        <v>750</v>
      </c>
      <c r="I19" s="3" t="s">
        <v>22</v>
      </c>
      <c r="J19" s="3">
        <v>12</v>
      </c>
      <c r="K19" s="2">
        <v>25</v>
      </c>
      <c r="L19" s="2">
        <v>300</v>
      </c>
    </row>
    <row r="20" spans="1:12" x14ac:dyDescent="0.2">
      <c r="A20" s="4" t="s">
        <v>165</v>
      </c>
      <c r="B20" s="3">
        <v>12119</v>
      </c>
      <c r="C20" s="2" t="s">
        <v>55</v>
      </c>
      <c r="D20" s="2" t="s">
        <v>56</v>
      </c>
      <c r="E20" s="2" t="s">
        <v>57</v>
      </c>
      <c r="F20" s="2" t="s">
        <v>21</v>
      </c>
      <c r="G20" s="3">
        <v>2019</v>
      </c>
      <c r="H20" s="3">
        <v>750</v>
      </c>
      <c r="I20" s="3" t="s">
        <v>22</v>
      </c>
      <c r="J20" s="3">
        <v>12</v>
      </c>
      <c r="K20" s="2">
        <v>12</v>
      </c>
      <c r="L20" s="2">
        <v>144</v>
      </c>
    </row>
    <row r="21" spans="1:12" x14ac:dyDescent="0.2">
      <c r="A21" s="4" t="s">
        <v>165</v>
      </c>
      <c r="B21" s="3">
        <v>61820</v>
      </c>
      <c r="C21" s="2" t="s">
        <v>55</v>
      </c>
      <c r="D21" s="2" t="s">
        <v>56</v>
      </c>
      <c r="E21" s="2" t="s">
        <v>58</v>
      </c>
      <c r="F21" s="2" t="s">
        <v>21</v>
      </c>
      <c r="G21" s="3">
        <v>2020</v>
      </c>
      <c r="H21" s="3">
        <v>750</v>
      </c>
      <c r="I21" s="3" t="s">
        <v>22</v>
      </c>
      <c r="J21" s="3">
        <v>12</v>
      </c>
      <c r="K21" s="2">
        <v>11</v>
      </c>
      <c r="L21" s="2">
        <v>132</v>
      </c>
    </row>
    <row r="22" spans="1:12" x14ac:dyDescent="0.2">
      <c r="A22" s="4" t="s">
        <v>165</v>
      </c>
      <c r="B22" s="3">
        <v>12415</v>
      </c>
      <c r="C22" s="2" t="s">
        <v>55</v>
      </c>
      <c r="D22" s="2" t="s">
        <v>59</v>
      </c>
      <c r="E22" s="2" t="s">
        <v>60</v>
      </c>
      <c r="F22" s="2" t="s">
        <v>21</v>
      </c>
      <c r="G22" s="3">
        <v>2015</v>
      </c>
      <c r="H22" s="3">
        <v>750</v>
      </c>
      <c r="I22" s="3" t="s">
        <v>22</v>
      </c>
      <c r="J22" s="3">
        <v>12</v>
      </c>
      <c r="K22" s="2">
        <v>13.33</v>
      </c>
      <c r="L22" s="2">
        <v>160</v>
      </c>
    </row>
    <row r="23" spans="1:12" x14ac:dyDescent="0.2">
      <c r="A23" s="4" t="s">
        <v>165</v>
      </c>
      <c r="B23" s="3">
        <v>12519</v>
      </c>
      <c r="C23" s="2" t="s">
        <v>55</v>
      </c>
      <c r="D23" s="2" t="s">
        <v>61</v>
      </c>
      <c r="E23" s="2" t="s">
        <v>60</v>
      </c>
      <c r="F23" s="2" t="s">
        <v>21</v>
      </c>
      <c r="G23" s="3">
        <v>2019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165</v>
      </c>
      <c r="B24" s="3">
        <v>14016</v>
      </c>
      <c r="C24" s="2" t="s">
        <v>62</v>
      </c>
      <c r="D24" s="2" t="s">
        <v>63</v>
      </c>
      <c r="E24" s="2" t="s">
        <v>64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30</v>
      </c>
      <c r="L24" s="2">
        <v>360</v>
      </c>
    </row>
    <row r="25" spans="1:12" x14ac:dyDescent="0.2">
      <c r="A25" s="4" t="s">
        <v>165</v>
      </c>
      <c r="B25" s="3">
        <v>14116</v>
      </c>
      <c r="C25" s="2" t="s">
        <v>62</v>
      </c>
      <c r="D25" s="2" t="s">
        <v>65</v>
      </c>
      <c r="E25" s="2" t="s">
        <v>64</v>
      </c>
      <c r="F25" s="2" t="s">
        <v>21</v>
      </c>
      <c r="G25" s="3">
        <v>2016</v>
      </c>
      <c r="H25" s="3">
        <v>750</v>
      </c>
      <c r="I25" s="3" t="s">
        <v>22</v>
      </c>
      <c r="J25" s="3">
        <v>12</v>
      </c>
      <c r="K25" s="2">
        <v>30</v>
      </c>
      <c r="L25" s="2">
        <v>360</v>
      </c>
    </row>
    <row r="26" spans="1:12" x14ac:dyDescent="0.2">
      <c r="A26" s="4" t="s">
        <v>165</v>
      </c>
      <c r="B26" s="3">
        <v>14211</v>
      </c>
      <c r="C26" s="2" t="s">
        <v>62</v>
      </c>
      <c r="D26" s="2" t="s">
        <v>66</v>
      </c>
      <c r="E26" s="2" t="s">
        <v>64</v>
      </c>
      <c r="F26" s="2" t="s">
        <v>21</v>
      </c>
      <c r="G26" s="3">
        <v>2011</v>
      </c>
      <c r="H26" s="3">
        <v>750</v>
      </c>
      <c r="I26" s="3" t="s">
        <v>22</v>
      </c>
      <c r="J26" s="3">
        <v>12</v>
      </c>
      <c r="K26" s="2">
        <v>40</v>
      </c>
      <c r="L26" s="2">
        <v>480</v>
      </c>
    </row>
    <row r="27" spans="1:12" x14ac:dyDescent="0.2">
      <c r="A27" s="4" t="s">
        <v>165</v>
      </c>
      <c r="B27" s="3">
        <v>14216</v>
      </c>
      <c r="C27" s="2" t="s">
        <v>62</v>
      </c>
      <c r="D27" s="2" t="s">
        <v>66</v>
      </c>
      <c r="E27" s="2" t="s">
        <v>64</v>
      </c>
      <c r="F27" s="2" t="s">
        <v>21</v>
      </c>
      <c r="G27" s="3">
        <v>2016</v>
      </c>
      <c r="H27" s="3">
        <v>750</v>
      </c>
      <c r="I27" s="3" t="s">
        <v>22</v>
      </c>
      <c r="J27" s="3">
        <v>12</v>
      </c>
      <c r="K27" s="2">
        <v>40</v>
      </c>
      <c r="L27" s="2">
        <v>480</v>
      </c>
    </row>
    <row r="28" spans="1:12" x14ac:dyDescent="0.2">
      <c r="A28" s="4" t="s">
        <v>165</v>
      </c>
      <c r="B28" s="3">
        <v>14317</v>
      </c>
      <c r="C28" s="2" t="s">
        <v>62</v>
      </c>
      <c r="D28" s="2" t="s">
        <v>67</v>
      </c>
      <c r="E28" s="2" t="s">
        <v>64</v>
      </c>
      <c r="F28" s="2" t="s">
        <v>21</v>
      </c>
      <c r="G28" s="3">
        <v>2017</v>
      </c>
      <c r="H28" s="3">
        <v>750</v>
      </c>
      <c r="I28" s="3" t="s">
        <v>22</v>
      </c>
      <c r="J28" s="3">
        <v>12</v>
      </c>
      <c r="K28" s="2">
        <v>60</v>
      </c>
      <c r="L28" s="2">
        <v>720</v>
      </c>
    </row>
    <row r="29" spans="1:12" x14ac:dyDescent="0.2">
      <c r="A29" s="4" t="s">
        <v>165</v>
      </c>
      <c r="B29" s="3">
        <v>82817</v>
      </c>
      <c r="C29" s="2" t="s">
        <v>68</v>
      </c>
      <c r="D29" s="2" t="s">
        <v>69</v>
      </c>
      <c r="E29" s="2" t="s">
        <v>64</v>
      </c>
      <c r="F29" s="2" t="s">
        <v>21</v>
      </c>
      <c r="G29" s="3">
        <v>2017</v>
      </c>
      <c r="H29" s="3">
        <v>750</v>
      </c>
      <c r="I29" s="3" t="s">
        <v>22</v>
      </c>
      <c r="J29" s="3">
        <v>12</v>
      </c>
      <c r="K29" s="2">
        <v>50</v>
      </c>
      <c r="L29" s="2">
        <v>600</v>
      </c>
    </row>
    <row r="30" spans="1:12" x14ac:dyDescent="0.2">
      <c r="A30" s="4" t="s">
        <v>165</v>
      </c>
      <c r="B30" s="3">
        <v>49219</v>
      </c>
      <c r="C30" s="2" t="s">
        <v>70</v>
      </c>
      <c r="D30" s="2" t="s">
        <v>71</v>
      </c>
      <c r="E30" s="2" t="s">
        <v>72</v>
      </c>
      <c r="F30" s="2" t="s">
        <v>21</v>
      </c>
      <c r="G30" s="3">
        <v>2019</v>
      </c>
      <c r="H30" s="3">
        <v>750</v>
      </c>
      <c r="I30" s="3" t="s">
        <v>22</v>
      </c>
      <c r="J30" s="3">
        <v>12</v>
      </c>
      <c r="K30" s="2">
        <v>11</v>
      </c>
      <c r="L30" s="2">
        <v>132</v>
      </c>
    </row>
    <row r="31" spans="1:12" x14ac:dyDescent="0.2">
      <c r="A31" s="4" t="s">
        <v>165</v>
      </c>
      <c r="B31" s="3">
        <v>89019</v>
      </c>
      <c r="C31" s="2" t="s">
        <v>70</v>
      </c>
      <c r="D31" s="2" t="s">
        <v>71</v>
      </c>
      <c r="E31" s="2" t="s">
        <v>72</v>
      </c>
      <c r="F31" s="2" t="s">
        <v>21</v>
      </c>
      <c r="G31" s="3">
        <v>2019</v>
      </c>
      <c r="H31" s="3">
        <v>750</v>
      </c>
      <c r="I31" s="3" t="s">
        <v>22</v>
      </c>
      <c r="J31" s="3">
        <v>6</v>
      </c>
      <c r="K31" s="2">
        <v>22</v>
      </c>
      <c r="L31" s="2">
        <v>132</v>
      </c>
    </row>
    <row r="32" spans="1:12" x14ac:dyDescent="0.2">
      <c r="A32" s="4" t="s">
        <v>165</v>
      </c>
      <c r="B32" s="3">
        <v>95921</v>
      </c>
      <c r="C32" s="2" t="s">
        <v>73</v>
      </c>
      <c r="E32" s="2" t="s">
        <v>72</v>
      </c>
      <c r="F32" s="2" t="s">
        <v>21</v>
      </c>
      <c r="G32" s="3">
        <v>2021</v>
      </c>
      <c r="H32" s="3">
        <v>750</v>
      </c>
      <c r="I32" s="3" t="s">
        <v>22</v>
      </c>
      <c r="J32" s="3">
        <v>12</v>
      </c>
      <c r="K32" s="2">
        <v>15</v>
      </c>
      <c r="L32" s="2">
        <v>180</v>
      </c>
    </row>
    <row r="33" spans="1:12" x14ac:dyDescent="0.2">
      <c r="A33" s="4" t="s">
        <v>165</v>
      </c>
      <c r="B33" s="3">
        <v>21219</v>
      </c>
      <c r="C33" s="2" t="s">
        <v>74</v>
      </c>
      <c r="D33" s="2" t="s">
        <v>75</v>
      </c>
      <c r="E33" s="2" t="s">
        <v>76</v>
      </c>
      <c r="F33" s="2" t="s">
        <v>21</v>
      </c>
      <c r="G33" s="3">
        <v>2016</v>
      </c>
      <c r="H33" s="3">
        <v>750</v>
      </c>
      <c r="I33" s="3" t="s">
        <v>22</v>
      </c>
      <c r="J33" s="3">
        <v>12</v>
      </c>
      <c r="K33" s="2">
        <v>20</v>
      </c>
      <c r="L33" s="2">
        <v>240</v>
      </c>
    </row>
    <row r="34" spans="1:12" x14ac:dyDescent="0.2">
      <c r="A34" s="4" t="s">
        <v>165</v>
      </c>
      <c r="B34" s="3">
        <v>82117</v>
      </c>
      <c r="C34" s="2" t="s">
        <v>74</v>
      </c>
      <c r="D34" s="2" t="s">
        <v>77</v>
      </c>
      <c r="E34" s="2" t="s">
        <v>76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20</v>
      </c>
      <c r="L34" s="2">
        <v>240</v>
      </c>
    </row>
    <row r="35" spans="1:12" x14ac:dyDescent="0.2">
      <c r="A35" s="4" t="s">
        <v>165</v>
      </c>
      <c r="B35" s="3">
        <v>21119</v>
      </c>
      <c r="C35" s="2" t="s">
        <v>74</v>
      </c>
      <c r="E35" s="2" t="s">
        <v>78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16</v>
      </c>
      <c r="L35" s="2">
        <v>192</v>
      </c>
    </row>
    <row r="36" spans="1:12" x14ac:dyDescent="0.2">
      <c r="A36" s="4" t="s">
        <v>165</v>
      </c>
      <c r="B36" s="3">
        <v>21518</v>
      </c>
      <c r="C36" s="2" t="s">
        <v>79</v>
      </c>
      <c r="E36" s="2" t="s">
        <v>76</v>
      </c>
      <c r="F36" s="2" t="s">
        <v>21</v>
      </c>
      <c r="G36" s="3">
        <v>2018</v>
      </c>
      <c r="H36" s="3">
        <v>750</v>
      </c>
      <c r="I36" s="3" t="s">
        <v>22</v>
      </c>
      <c r="J36" s="3">
        <v>12</v>
      </c>
      <c r="K36" s="2">
        <v>19</v>
      </c>
      <c r="L36" s="2">
        <v>228</v>
      </c>
    </row>
    <row r="37" spans="1:12" x14ac:dyDescent="0.2">
      <c r="A37" s="4" t="s">
        <v>165</v>
      </c>
      <c r="B37" s="3">
        <v>11900</v>
      </c>
      <c r="C37" s="2" t="s">
        <v>80</v>
      </c>
      <c r="D37" s="2" t="s">
        <v>81</v>
      </c>
      <c r="E37" s="2" t="s">
        <v>82</v>
      </c>
      <c r="F37" s="2" t="s">
        <v>21</v>
      </c>
      <c r="G37" s="3" t="s">
        <v>38</v>
      </c>
      <c r="H37" s="3">
        <v>750</v>
      </c>
      <c r="I37" s="3" t="s">
        <v>22</v>
      </c>
      <c r="J37" s="3">
        <v>12</v>
      </c>
      <c r="K37" s="2">
        <v>25</v>
      </c>
      <c r="L37" s="2">
        <v>300</v>
      </c>
    </row>
    <row r="38" spans="1:12" x14ac:dyDescent="0.2">
      <c r="A38" s="4" t="s">
        <v>165</v>
      </c>
      <c r="B38" s="3">
        <v>39900</v>
      </c>
      <c r="C38" s="2" t="s">
        <v>83</v>
      </c>
      <c r="E38" s="2" t="s">
        <v>82</v>
      </c>
      <c r="F38" s="2" t="s">
        <v>21</v>
      </c>
      <c r="G38" s="3" t="s">
        <v>38</v>
      </c>
      <c r="H38" s="3">
        <v>750</v>
      </c>
      <c r="I38" s="3" t="s">
        <v>22</v>
      </c>
      <c r="J38" s="3">
        <v>12</v>
      </c>
      <c r="K38" s="2">
        <v>40</v>
      </c>
      <c r="L38" s="2">
        <v>480</v>
      </c>
    </row>
    <row r="39" spans="1:12" x14ac:dyDescent="0.2">
      <c r="A39" s="4" t="s">
        <v>165</v>
      </c>
      <c r="B39" s="3" t="s">
        <v>84</v>
      </c>
      <c r="C39" s="2" t="s">
        <v>85</v>
      </c>
      <c r="E39" s="2" t="s">
        <v>82</v>
      </c>
      <c r="F39" s="2" t="s">
        <v>21</v>
      </c>
      <c r="G39" s="3" t="s">
        <v>38</v>
      </c>
      <c r="H39" s="3">
        <v>750</v>
      </c>
      <c r="I39" s="3" t="s">
        <v>22</v>
      </c>
      <c r="J39" s="3">
        <v>6</v>
      </c>
      <c r="K39" s="2">
        <v>40</v>
      </c>
      <c r="L39" s="2">
        <v>240</v>
      </c>
    </row>
    <row r="40" spans="1:12" x14ac:dyDescent="0.2">
      <c r="A40" s="4" t="s">
        <v>165</v>
      </c>
      <c r="B40" s="3">
        <v>39016</v>
      </c>
      <c r="C40" s="2" t="s">
        <v>86</v>
      </c>
      <c r="D40" s="2" t="s">
        <v>87</v>
      </c>
      <c r="E40" s="2" t="s">
        <v>82</v>
      </c>
      <c r="F40" s="2" t="s">
        <v>21</v>
      </c>
      <c r="G40" s="3">
        <v>2016</v>
      </c>
      <c r="H40" s="3">
        <v>750</v>
      </c>
      <c r="I40" s="3" t="s">
        <v>22</v>
      </c>
      <c r="J40" s="3">
        <v>12</v>
      </c>
      <c r="K40" s="2">
        <v>35</v>
      </c>
      <c r="L40" s="2">
        <v>420</v>
      </c>
    </row>
    <row r="41" spans="1:12" x14ac:dyDescent="0.2">
      <c r="A41" s="4" t="s">
        <v>165</v>
      </c>
      <c r="B41" s="3">
        <v>11099</v>
      </c>
      <c r="C41" s="2" t="s">
        <v>88</v>
      </c>
      <c r="D41" s="2" t="s">
        <v>63</v>
      </c>
      <c r="E41" s="2" t="s">
        <v>82</v>
      </c>
      <c r="F41" s="2" t="s">
        <v>21</v>
      </c>
      <c r="G41" s="3" t="s">
        <v>38</v>
      </c>
      <c r="H41" s="3">
        <v>750</v>
      </c>
      <c r="I41" s="3" t="s">
        <v>22</v>
      </c>
      <c r="J41" s="3">
        <v>12</v>
      </c>
      <c r="K41" s="2">
        <v>25</v>
      </c>
      <c r="L41" s="2">
        <v>300</v>
      </c>
    </row>
    <row r="42" spans="1:12" x14ac:dyDescent="0.2">
      <c r="A42" s="4" t="s">
        <v>165</v>
      </c>
      <c r="B42" s="3">
        <v>43317</v>
      </c>
      <c r="C42" s="2" t="s">
        <v>89</v>
      </c>
      <c r="D42" s="2" t="s">
        <v>90</v>
      </c>
      <c r="E42" s="2" t="s">
        <v>91</v>
      </c>
      <c r="F42" s="2" t="s">
        <v>21</v>
      </c>
      <c r="G42" s="3">
        <v>2017</v>
      </c>
      <c r="H42" s="3">
        <v>750</v>
      </c>
      <c r="I42" s="3" t="s">
        <v>22</v>
      </c>
      <c r="J42" s="3">
        <v>12</v>
      </c>
      <c r="K42" s="2">
        <v>13.33</v>
      </c>
      <c r="L42" s="2">
        <v>160</v>
      </c>
    </row>
    <row r="43" spans="1:12" x14ac:dyDescent="0.2">
      <c r="A43" s="4" t="s">
        <v>165</v>
      </c>
      <c r="B43" s="3">
        <v>54518</v>
      </c>
      <c r="C43" s="2" t="s">
        <v>89</v>
      </c>
      <c r="D43" s="2" t="s">
        <v>92</v>
      </c>
      <c r="E43" s="2" t="s">
        <v>93</v>
      </c>
      <c r="F43" s="2" t="s">
        <v>21</v>
      </c>
      <c r="G43" s="3">
        <v>2018</v>
      </c>
      <c r="H43" s="3">
        <v>750</v>
      </c>
      <c r="I43" s="3" t="s">
        <v>22</v>
      </c>
      <c r="J43" s="3">
        <v>12</v>
      </c>
      <c r="K43" s="2">
        <v>16</v>
      </c>
      <c r="L43" s="2">
        <v>192</v>
      </c>
    </row>
    <row r="44" spans="1:12" x14ac:dyDescent="0.2">
      <c r="A44" s="4" t="s">
        <v>165</v>
      </c>
      <c r="B44" s="3">
        <v>87017</v>
      </c>
      <c r="C44" s="2" t="s">
        <v>94</v>
      </c>
      <c r="D44" s="2" t="s">
        <v>95</v>
      </c>
      <c r="E44" s="2" t="s">
        <v>96</v>
      </c>
      <c r="F44" s="2" t="s">
        <v>21</v>
      </c>
      <c r="G44" s="3">
        <v>2017</v>
      </c>
      <c r="H44" s="3">
        <v>750</v>
      </c>
      <c r="I44" s="3" t="s">
        <v>22</v>
      </c>
      <c r="J44" s="3">
        <v>12</v>
      </c>
      <c r="K44" s="2">
        <v>13.33</v>
      </c>
      <c r="L44" s="2">
        <v>160</v>
      </c>
    </row>
    <row r="45" spans="1:12" x14ac:dyDescent="0.2">
      <c r="A45" s="4" t="s">
        <v>165</v>
      </c>
      <c r="B45" s="3">
        <v>87019</v>
      </c>
      <c r="C45" s="2" t="s">
        <v>94</v>
      </c>
      <c r="D45" s="2" t="s">
        <v>95</v>
      </c>
      <c r="E45" s="2" t="s">
        <v>96</v>
      </c>
      <c r="F45" s="2" t="s">
        <v>21</v>
      </c>
      <c r="G45" s="3">
        <v>2019</v>
      </c>
      <c r="H45" s="3">
        <v>750</v>
      </c>
      <c r="I45" s="3" t="s">
        <v>22</v>
      </c>
      <c r="J45" s="3">
        <v>12</v>
      </c>
      <c r="K45" s="2">
        <v>13.33</v>
      </c>
      <c r="L45" s="2">
        <v>160</v>
      </c>
    </row>
    <row r="46" spans="1:12" x14ac:dyDescent="0.2">
      <c r="A46" s="4" t="s">
        <v>165</v>
      </c>
      <c r="B46" s="3">
        <v>83517</v>
      </c>
      <c r="C46" s="2" t="s">
        <v>97</v>
      </c>
      <c r="D46" s="2" t="s">
        <v>98</v>
      </c>
      <c r="E46" s="2" t="s">
        <v>99</v>
      </c>
      <c r="F46" s="2" t="s">
        <v>21</v>
      </c>
      <c r="G46" s="3">
        <v>2017</v>
      </c>
      <c r="H46" s="3">
        <v>750</v>
      </c>
      <c r="I46" s="3" t="s">
        <v>22</v>
      </c>
      <c r="J46" s="3">
        <v>12</v>
      </c>
      <c r="K46" s="2">
        <v>13.33</v>
      </c>
      <c r="L46" s="2">
        <v>160</v>
      </c>
    </row>
    <row r="47" spans="1:12" x14ac:dyDescent="0.2">
      <c r="A47" s="4" t="s">
        <v>165</v>
      </c>
      <c r="B47" s="3">
        <v>36520</v>
      </c>
      <c r="C47" s="2" t="s">
        <v>97</v>
      </c>
      <c r="D47" s="2" t="s">
        <v>100</v>
      </c>
      <c r="E47" s="2" t="s">
        <v>101</v>
      </c>
      <c r="F47" s="2" t="s">
        <v>21</v>
      </c>
      <c r="G47" s="3">
        <v>2020</v>
      </c>
      <c r="H47" s="3">
        <v>750</v>
      </c>
      <c r="I47" s="3" t="s">
        <v>22</v>
      </c>
      <c r="J47" s="3">
        <v>12</v>
      </c>
      <c r="K47" s="2">
        <v>9</v>
      </c>
      <c r="L47" s="2">
        <v>108</v>
      </c>
    </row>
    <row r="48" spans="1:12" x14ac:dyDescent="0.2">
      <c r="A48" s="4" t="s">
        <v>165</v>
      </c>
      <c r="B48" s="3">
        <v>91019</v>
      </c>
      <c r="C48" s="2" t="s">
        <v>97</v>
      </c>
      <c r="D48" s="2" t="s">
        <v>102</v>
      </c>
      <c r="E48" s="2" t="s">
        <v>99</v>
      </c>
      <c r="F48" s="2" t="s">
        <v>21</v>
      </c>
      <c r="G48" s="3">
        <v>2019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165</v>
      </c>
      <c r="B49" s="3">
        <v>92419</v>
      </c>
      <c r="C49" s="2" t="s">
        <v>103</v>
      </c>
      <c r="D49" s="2" t="s">
        <v>104</v>
      </c>
      <c r="E49" s="2" t="s">
        <v>105</v>
      </c>
      <c r="F49" s="2" t="s">
        <v>21</v>
      </c>
      <c r="G49" s="3">
        <v>2019</v>
      </c>
      <c r="H49" s="3">
        <v>750</v>
      </c>
      <c r="I49" s="3" t="s">
        <v>22</v>
      </c>
      <c r="J49" s="3">
        <v>12</v>
      </c>
      <c r="K49" s="2">
        <v>5</v>
      </c>
      <c r="L49" s="2">
        <v>60</v>
      </c>
    </row>
    <row r="50" spans="1:12" x14ac:dyDescent="0.2">
      <c r="A50" s="4" t="s">
        <v>165</v>
      </c>
      <c r="B50" s="3">
        <v>90819</v>
      </c>
      <c r="C50" s="2" t="s">
        <v>106</v>
      </c>
      <c r="D50" s="2" t="s">
        <v>107</v>
      </c>
      <c r="E50" s="2" t="s">
        <v>108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10</v>
      </c>
      <c r="L50" s="2">
        <v>120</v>
      </c>
    </row>
    <row r="51" spans="1:12" x14ac:dyDescent="0.2">
      <c r="A51" s="4" t="s">
        <v>165</v>
      </c>
      <c r="B51" s="3">
        <v>83420</v>
      </c>
      <c r="C51" s="2" t="s">
        <v>109</v>
      </c>
      <c r="D51" s="2" t="s">
        <v>110</v>
      </c>
      <c r="E51" s="2" t="s">
        <v>107</v>
      </c>
      <c r="F51" s="2" t="s">
        <v>21</v>
      </c>
      <c r="G51" s="3">
        <v>2020</v>
      </c>
      <c r="H51" s="3">
        <v>750</v>
      </c>
      <c r="I51" s="3" t="s">
        <v>22</v>
      </c>
      <c r="J51" s="3">
        <v>12</v>
      </c>
      <c r="K51" s="2">
        <v>12</v>
      </c>
      <c r="L51" s="2">
        <v>144</v>
      </c>
    </row>
    <row r="52" spans="1:12" x14ac:dyDescent="0.2">
      <c r="A52" s="4" t="s">
        <v>165</v>
      </c>
      <c r="B52" s="3">
        <v>55518</v>
      </c>
      <c r="C52" s="2" t="s">
        <v>111</v>
      </c>
      <c r="D52" s="2" t="s">
        <v>112</v>
      </c>
      <c r="E52" s="2" t="s">
        <v>113</v>
      </c>
      <c r="F52" s="2" t="s">
        <v>21</v>
      </c>
      <c r="G52" s="3">
        <v>2018</v>
      </c>
      <c r="H52" s="3">
        <v>750</v>
      </c>
      <c r="I52" s="3" t="s">
        <v>22</v>
      </c>
      <c r="J52" s="3">
        <v>12</v>
      </c>
      <c r="K52" s="2">
        <v>17</v>
      </c>
      <c r="L52" s="2">
        <v>204</v>
      </c>
    </row>
    <row r="53" spans="1:12" x14ac:dyDescent="0.2">
      <c r="A53" s="4" t="s">
        <v>165</v>
      </c>
      <c r="B53" s="3">
        <v>42418</v>
      </c>
      <c r="C53" s="2" t="s">
        <v>111</v>
      </c>
      <c r="D53" s="2" t="s">
        <v>114</v>
      </c>
      <c r="E53" s="2" t="s">
        <v>115</v>
      </c>
      <c r="F53" s="2" t="s">
        <v>21</v>
      </c>
      <c r="G53" s="3">
        <v>2018</v>
      </c>
      <c r="H53" s="3">
        <v>750</v>
      </c>
      <c r="I53" s="3" t="s">
        <v>22</v>
      </c>
      <c r="J53" s="3">
        <v>12</v>
      </c>
      <c r="K53" s="2">
        <v>17</v>
      </c>
      <c r="L53" s="2">
        <v>204</v>
      </c>
    </row>
    <row r="54" spans="1:12" x14ac:dyDescent="0.2">
      <c r="A54" s="4" t="s">
        <v>165</v>
      </c>
      <c r="B54" s="3">
        <v>15519</v>
      </c>
      <c r="C54" s="2" t="s">
        <v>111</v>
      </c>
      <c r="D54" s="2" t="s">
        <v>116</v>
      </c>
      <c r="E54" s="2" t="s">
        <v>113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12.67</v>
      </c>
      <c r="L54" s="2">
        <v>152</v>
      </c>
    </row>
    <row r="55" spans="1:12" x14ac:dyDescent="0.2">
      <c r="A55" s="4" t="s">
        <v>165</v>
      </c>
      <c r="B55" s="3">
        <v>76321</v>
      </c>
      <c r="C55" s="2" t="s">
        <v>117</v>
      </c>
      <c r="D55" s="2" t="s">
        <v>118</v>
      </c>
      <c r="E55" s="2" t="s">
        <v>113</v>
      </c>
      <c r="F55" s="2" t="s">
        <v>21</v>
      </c>
      <c r="G55" s="3">
        <v>2021</v>
      </c>
      <c r="H55" s="3">
        <v>750</v>
      </c>
      <c r="I55" s="3" t="s">
        <v>22</v>
      </c>
      <c r="J55" s="3">
        <v>12</v>
      </c>
      <c r="K55" s="2">
        <v>13.33</v>
      </c>
      <c r="L55" s="2">
        <v>159.96</v>
      </c>
    </row>
    <row r="56" spans="1:12" x14ac:dyDescent="0.2">
      <c r="A56" s="4" t="s">
        <v>165</v>
      </c>
      <c r="B56" s="3">
        <v>68817</v>
      </c>
      <c r="C56" s="2" t="s">
        <v>119</v>
      </c>
      <c r="D56" s="2" t="s">
        <v>120</v>
      </c>
      <c r="E56" s="2" t="s">
        <v>121</v>
      </c>
      <c r="F56" s="2" t="s">
        <v>21</v>
      </c>
      <c r="G56" s="3">
        <v>2017</v>
      </c>
      <c r="H56" s="3">
        <v>750</v>
      </c>
      <c r="I56" s="3" t="s">
        <v>122</v>
      </c>
      <c r="J56" s="3">
        <v>12</v>
      </c>
      <c r="K56" s="2">
        <v>18.670000000000002</v>
      </c>
      <c r="L56" s="2">
        <v>224</v>
      </c>
    </row>
    <row r="57" spans="1:12" x14ac:dyDescent="0.2">
      <c r="A57" s="4" t="s">
        <v>165</v>
      </c>
      <c r="B57" s="3">
        <v>27919</v>
      </c>
      <c r="C57" s="2" t="s">
        <v>119</v>
      </c>
      <c r="D57" s="2" t="s">
        <v>123</v>
      </c>
      <c r="E57" s="2" t="s">
        <v>121</v>
      </c>
      <c r="F57" s="2" t="s">
        <v>21</v>
      </c>
      <c r="G57" s="3">
        <v>2019</v>
      </c>
      <c r="H57" s="3">
        <v>750</v>
      </c>
      <c r="I57" s="3" t="s">
        <v>122</v>
      </c>
      <c r="J57" s="3">
        <v>12</v>
      </c>
      <c r="K57" s="2">
        <v>16.670000000000002</v>
      </c>
      <c r="L57" s="2">
        <v>200</v>
      </c>
    </row>
    <row r="58" spans="1:12" x14ac:dyDescent="0.2">
      <c r="A58" s="4" t="s">
        <v>165</v>
      </c>
      <c r="B58" s="3">
        <v>59719</v>
      </c>
      <c r="C58" s="2" t="s">
        <v>119</v>
      </c>
      <c r="D58" s="2" t="s">
        <v>124</v>
      </c>
      <c r="E58" s="2" t="s">
        <v>125</v>
      </c>
      <c r="F58" s="2" t="s">
        <v>21</v>
      </c>
      <c r="G58" s="3">
        <v>2019</v>
      </c>
      <c r="H58" s="3">
        <v>750</v>
      </c>
      <c r="I58" s="3" t="s">
        <v>122</v>
      </c>
      <c r="J58" s="3">
        <v>12</v>
      </c>
      <c r="K58" s="2">
        <v>25</v>
      </c>
      <c r="L58" s="2">
        <v>300</v>
      </c>
    </row>
    <row r="59" spans="1:12" x14ac:dyDescent="0.2">
      <c r="A59" s="4" t="s">
        <v>165</v>
      </c>
      <c r="B59" s="3">
        <v>59619</v>
      </c>
      <c r="C59" s="2" t="s">
        <v>119</v>
      </c>
      <c r="D59" s="2" t="s">
        <v>126</v>
      </c>
      <c r="E59" s="2" t="s">
        <v>125</v>
      </c>
      <c r="F59" s="2" t="s">
        <v>21</v>
      </c>
      <c r="G59" s="3">
        <v>2019</v>
      </c>
      <c r="H59" s="3">
        <v>750</v>
      </c>
      <c r="I59" s="3" t="s">
        <v>122</v>
      </c>
      <c r="J59" s="3">
        <v>12</v>
      </c>
      <c r="K59" s="2">
        <v>23.33</v>
      </c>
      <c r="L59" s="2">
        <v>280</v>
      </c>
    </row>
    <row r="60" spans="1:12" x14ac:dyDescent="0.2">
      <c r="A60" s="4" t="s">
        <v>165</v>
      </c>
      <c r="B60" s="3">
        <v>53922</v>
      </c>
      <c r="C60" s="2" t="s">
        <v>127</v>
      </c>
      <c r="D60" s="2" t="s">
        <v>128</v>
      </c>
      <c r="E60" s="2" t="s">
        <v>128</v>
      </c>
      <c r="F60" s="2" t="s">
        <v>21</v>
      </c>
      <c r="G60" s="3">
        <v>2018</v>
      </c>
      <c r="H60" s="3">
        <v>750</v>
      </c>
      <c r="I60" s="3" t="s">
        <v>22</v>
      </c>
      <c r="J60" s="3">
        <v>12</v>
      </c>
      <c r="K60" s="2">
        <v>13</v>
      </c>
      <c r="L60" s="2">
        <v>156</v>
      </c>
    </row>
    <row r="61" spans="1:12" x14ac:dyDescent="0.2">
      <c r="A61" s="4" t="s">
        <v>165</v>
      </c>
      <c r="B61" s="3">
        <v>86817</v>
      </c>
      <c r="C61" s="2" t="s">
        <v>127</v>
      </c>
      <c r="D61" s="2" t="s">
        <v>129</v>
      </c>
      <c r="E61" s="2" t="s">
        <v>130</v>
      </c>
      <c r="F61" s="2" t="s">
        <v>21</v>
      </c>
      <c r="G61" s="3">
        <v>2017</v>
      </c>
      <c r="H61" s="3">
        <v>750</v>
      </c>
      <c r="I61" s="3" t="s">
        <v>22</v>
      </c>
      <c r="J61" s="3">
        <v>12</v>
      </c>
      <c r="K61" s="2">
        <v>16</v>
      </c>
      <c r="L61" s="2">
        <v>192</v>
      </c>
    </row>
    <row r="62" spans="1:12" x14ac:dyDescent="0.2">
      <c r="A62" s="4" t="s">
        <v>165</v>
      </c>
      <c r="B62" s="3">
        <v>83322</v>
      </c>
      <c r="C62" s="2" t="s">
        <v>127</v>
      </c>
      <c r="D62" s="2" t="s">
        <v>131</v>
      </c>
      <c r="E62" s="2" t="s">
        <v>130</v>
      </c>
      <c r="F62" s="2" t="s">
        <v>21</v>
      </c>
      <c r="G62" s="3">
        <v>2022</v>
      </c>
      <c r="H62" s="3">
        <v>750</v>
      </c>
      <c r="I62" s="3" t="s">
        <v>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165</v>
      </c>
      <c r="B63" s="3">
        <v>91121</v>
      </c>
      <c r="C63" s="2" t="s">
        <v>127</v>
      </c>
      <c r="D63" s="2" t="s">
        <v>132</v>
      </c>
      <c r="E63" s="2" t="s">
        <v>130</v>
      </c>
      <c r="F63" s="2" t="s">
        <v>21</v>
      </c>
      <c r="G63" s="3">
        <v>2021</v>
      </c>
      <c r="H63" s="3">
        <v>750</v>
      </c>
      <c r="I63" s="3" t="s">
        <v>22</v>
      </c>
      <c r="J63" s="3">
        <v>12</v>
      </c>
      <c r="K63" s="2">
        <v>20</v>
      </c>
      <c r="L63" s="2">
        <v>240</v>
      </c>
    </row>
    <row r="64" spans="1:12" x14ac:dyDescent="0.2">
      <c r="A64" s="4" t="s">
        <v>165</v>
      </c>
      <c r="B64" s="3">
        <v>44417</v>
      </c>
      <c r="C64" s="2" t="s">
        <v>133</v>
      </c>
      <c r="D64" s="2" t="s">
        <v>134</v>
      </c>
      <c r="E64" s="2" t="s">
        <v>135</v>
      </c>
      <c r="F64" s="2" t="s">
        <v>21</v>
      </c>
      <c r="G64" s="3">
        <v>2017</v>
      </c>
      <c r="H64" s="3">
        <v>750</v>
      </c>
      <c r="I64" s="3" t="s">
        <v>22</v>
      </c>
      <c r="J64" s="3">
        <v>12</v>
      </c>
      <c r="K64" s="2">
        <v>23</v>
      </c>
      <c r="L64" s="2">
        <v>276</v>
      </c>
    </row>
    <row r="65" spans="1:12" x14ac:dyDescent="0.2">
      <c r="A65" s="4" t="s">
        <v>165</v>
      </c>
      <c r="B65" s="3">
        <v>27518</v>
      </c>
      <c r="C65" s="2" t="s">
        <v>136</v>
      </c>
      <c r="D65" s="2" t="s">
        <v>137</v>
      </c>
      <c r="E65" s="2" t="s">
        <v>138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33.33</v>
      </c>
      <c r="L65" s="2">
        <v>400</v>
      </c>
    </row>
    <row r="66" spans="1:12" x14ac:dyDescent="0.2">
      <c r="A66" s="4" t="s">
        <v>165</v>
      </c>
      <c r="B66" s="3">
        <v>28518</v>
      </c>
      <c r="C66" s="2" t="s">
        <v>136</v>
      </c>
      <c r="D66" s="2" t="s">
        <v>139</v>
      </c>
      <c r="E66" s="2" t="s">
        <v>138</v>
      </c>
      <c r="F66" s="2" t="s">
        <v>21</v>
      </c>
      <c r="G66" s="3">
        <v>2018</v>
      </c>
      <c r="H66" s="3">
        <v>750</v>
      </c>
      <c r="I66" s="3" t="s">
        <v>22</v>
      </c>
      <c r="J66" s="3">
        <v>12</v>
      </c>
      <c r="K66" s="2">
        <v>33.33</v>
      </c>
      <c r="L66" s="2">
        <v>400</v>
      </c>
    </row>
    <row r="67" spans="1:12" x14ac:dyDescent="0.2">
      <c r="A67" s="4" t="s">
        <v>165</v>
      </c>
      <c r="B67" s="3">
        <v>64019</v>
      </c>
      <c r="C67" s="2" t="s">
        <v>140</v>
      </c>
      <c r="D67" s="2" t="s">
        <v>141</v>
      </c>
      <c r="E67" s="2" t="s">
        <v>142</v>
      </c>
      <c r="F67" s="2" t="s">
        <v>21</v>
      </c>
      <c r="G67" s="3">
        <v>2019</v>
      </c>
      <c r="H67" s="3">
        <v>750</v>
      </c>
      <c r="I67" s="3" t="s">
        <v>22</v>
      </c>
      <c r="J67" s="3">
        <v>12</v>
      </c>
      <c r="K67" s="2">
        <v>12.67</v>
      </c>
      <c r="L67" s="2">
        <v>152</v>
      </c>
    </row>
    <row r="68" spans="1:12" x14ac:dyDescent="0.2">
      <c r="A68" s="4" t="s">
        <v>165</v>
      </c>
      <c r="B68" s="3">
        <v>27419</v>
      </c>
      <c r="C68" s="2" t="s">
        <v>140</v>
      </c>
      <c r="D68" s="2" t="s">
        <v>143</v>
      </c>
      <c r="E68" s="2" t="s">
        <v>142</v>
      </c>
      <c r="F68" s="2" t="s">
        <v>21</v>
      </c>
      <c r="G68" s="3">
        <v>2019</v>
      </c>
      <c r="H68" s="3">
        <v>750</v>
      </c>
      <c r="I68" s="3" t="s">
        <v>22</v>
      </c>
      <c r="J68" s="3">
        <v>12</v>
      </c>
      <c r="K68" s="2">
        <v>13.33</v>
      </c>
      <c r="L68" s="2">
        <v>160</v>
      </c>
    </row>
    <row r="69" spans="1:12" x14ac:dyDescent="0.2">
      <c r="A69" s="4" t="s">
        <v>165</v>
      </c>
      <c r="B69" s="3">
        <v>33820</v>
      </c>
      <c r="C69" s="2" t="s">
        <v>140</v>
      </c>
      <c r="D69" s="2" t="s">
        <v>144</v>
      </c>
      <c r="E69" s="2" t="s">
        <v>142</v>
      </c>
      <c r="F69" s="2" t="s">
        <v>21</v>
      </c>
      <c r="G69" s="3">
        <v>2020</v>
      </c>
      <c r="H69" s="3">
        <v>750</v>
      </c>
      <c r="I69" s="3" t="s">
        <v>22</v>
      </c>
      <c r="J69" s="3">
        <v>12</v>
      </c>
      <c r="K69" s="2">
        <v>13.33</v>
      </c>
      <c r="L69" s="2">
        <v>160</v>
      </c>
    </row>
    <row r="70" spans="1:12" x14ac:dyDescent="0.2">
      <c r="A70" s="4" t="s">
        <v>165</v>
      </c>
      <c r="B70" s="3">
        <v>24019</v>
      </c>
      <c r="C70" s="2" t="s">
        <v>145</v>
      </c>
      <c r="D70" s="2" t="s">
        <v>146</v>
      </c>
      <c r="E70" s="2" t="s">
        <v>50</v>
      </c>
      <c r="F70" s="2" t="s">
        <v>21</v>
      </c>
      <c r="G70" s="3">
        <v>2019</v>
      </c>
      <c r="H70" s="3">
        <v>750</v>
      </c>
      <c r="I70" s="3" t="s">
        <v>22</v>
      </c>
      <c r="J70" s="3">
        <v>12</v>
      </c>
      <c r="K70" s="2">
        <v>18.64</v>
      </c>
      <c r="L70" s="2">
        <v>224</v>
      </c>
    </row>
    <row r="71" spans="1:12" x14ac:dyDescent="0.2">
      <c r="A71" s="4" t="s">
        <v>165</v>
      </c>
      <c r="B71" s="3">
        <v>61220</v>
      </c>
      <c r="C71" s="2" t="s">
        <v>145</v>
      </c>
      <c r="D71" s="2" t="s">
        <v>147</v>
      </c>
      <c r="E71" s="2" t="s">
        <v>50</v>
      </c>
      <c r="F71" s="2" t="s">
        <v>21</v>
      </c>
      <c r="G71" s="3">
        <v>2020</v>
      </c>
      <c r="H71" s="3">
        <v>750</v>
      </c>
      <c r="I71" s="3" t="s">
        <v>22</v>
      </c>
      <c r="J71" s="3">
        <v>12</v>
      </c>
      <c r="K71" s="2">
        <v>18.64</v>
      </c>
      <c r="L71" s="2">
        <v>224</v>
      </c>
    </row>
    <row r="72" spans="1:12" x14ac:dyDescent="0.2">
      <c r="A72" s="4" t="s">
        <v>165</v>
      </c>
      <c r="B72" s="3">
        <v>24115</v>
      </c>
      <c r="C72" s="2" t="s">
        <v>145</v>
      </c>
      <c r="D72" s="2" t="s">
        <v>148</v>
      </c>
      <c r="E72" s="2" t="s">
        <v>50</v>
      </c>
      <c r="F72" s="2" t="s">
        <v>21</v>
      </c>
      <c r="G72" s="3">
        <v>2015</v>
      </c>
      <c r="H72" s="3">
        <v>750</v>
      </c>
      <c r="I72" s="3" t="s">
        <v>22</v>
      </c>
      <c r="J72" s="3">
        <v>12</v>
      </c>
      <c r="K72" s="2">
        <v>23.34</v>
      </c>
      <c r="L72" s="2">
        <v>280</v>
      </c>
    </row>
    <row r="73" spans="1:12" x14ac:dyDescent="0.2">
      <c r="A73" s="4" t="s">
        <v>165</v>
      </c>
      <c r="B73" s="3">
        <v>37120</v>
      </c>
      <c r="C73" s="2" t="s">
        <v>149</v>
      </c>
      <c r="D73" s="2" t="s">
        <v>150</v>
      </c>
      <c r="E73" s="2" t="s">
        <v>105</v>
      </c>
      <c r="F73" s="2" t="s">
        <v>21</v>
      </c>
      <c r="G73" s="3">
        <v>2020</v>
      </c>
      <c r="H73" s="3">
        <v>750</v>
      </c>
      <c r="I73" s="3" t="s">
        <v>22</v>
      </c>
      <c r="J73" s="3">
        <v>12</v>
      </c>
      <c r="K73" s="2">
        <v>8.67</v>
      </c>
      <c r="L73" s="2">
        <v>104</v>
      </c>
    </row>
    <row r="74" spans="1:12" x14ac:dyDescent="0.2">
      <c r="A74" s="4" t="s">
        <v>165</v>
      </c>
      <c r="B74" s="3">
        <v>29822</v>
      </c>
      <c r="C74" s="2" t="s">
        <v>151</v>
      </c>
      <c r="D74" s="2" t="s">
        <v>152</v>
      </c>
      <c r="E74" s="2" t="s">
        <v>107</v>
      </c>
      <c r="F74" s="2" t="s">
        <v>21</v>
      </c>
      <c r="G74" s="3">
        <v>2022</v>
      </c>
      <c r="H74" s="3">
        <v>750</v>
      </c>
      <c r="I74" s="3" t="s">
        <v>122</v>
      </c>
      <c r="J74" s="3">
        <v>12</v>
      </c>
      <c r="K74" s="2">
        <v>12</v>
      </c>
      <c r="L74" s="2">
        <v>144</v>
      </c>
    </row>
    <row r="75" spans="1:12" x14ac:dyDescent="0.2">
      <c r="A75" s="4" t="s">
        <v>165</v>
      </c>
      <c r="B75" s="3">
        <v>21620</v>
      </c>
      <c r="C75" s="2" t="s">
        <v>153</v>
      </c>
      <c r="E75" s="2" t="s">
        <v>154</v>
      </c>
      <c r="F75" s="2" t="s">
        <v>21</v>
      </c>
      <c r="G75" s="3">
        <v>2020</v>
      </c>
      <c r="H75" s="3">
        <v>750</v>
      </c>
      <c r="I75" s="3" t="s">
        <v>122</v>
      </c>
      <c r="J75" s="3">
        <v>12</v>
      </c>
      <c r="K75" s="2">
        <v>16.670000000000002</v>
      </c>
      <c r="L75" s="2">
        <v>200</v>
      </c>
    </row>
    <row r="76" spans="1:12" x14ac:dyDescent="0.2">
      <c r="A76" s="4" t="s">
        <v>165</v>
      </c>
      <c r="B76" s="3">
        <v>77320</v>
      </c>
      <c r="C76" s="2" t="s">
        <v>155</v>
      </c>
      <c r="E76" s="2" t="s">
        <v>156</v>
      </c>
      <c r="F76" s="2" t="s">
        <v>21</v>
      </c>
      <c r="G76" s="3">
        <v>2020</v>
      </c>
      <c r="H76" s="3">
        <v>750</v>
      </c>
      <c r="I76" s="3" t="s">
        <v>122</v>
      </c>
      <c r="J76" s="3">
        <v>12</v>
      </c>
      <c r="K76" s="2">
        <v>9</v>
      </c>
      <c r="L76" s="2">
        <v>108</v>
      </c>
    </row>
    <row r="77" spans="1:12" x14ac:dyDescent="0.2">
      <c r="A77" s="4" t="s">
        <v>165</v>
      </c>
      <c r="B77" s="3">
        <v>26918</v>
      </c>
      <c r="C77" s="2" t="s">
        <v>157</v>
      </c>
      <c r="E77" s="2" t="s">
        <v>158</v>
      </c>
      <c r="F77" s="2" t="s">
        <v>21</v>
      </c>
      <c r="G77" s="3">
        <v>2018</v>
      </c>
      <c r="H77" s="3">
        <v>750</v>
      </c>
      <c r="I77" s="3" t="s">
        <v>122</v>
      </c>
      <c r="J77" s="3">
        <v>12</v>
      </c>
      <c r="K77" s="2">
        <v>30</v>
      </c>
      <c r="L77" s="2">
        <v>360</v>
      </c>
    </row>
    <row r="78" spans="1:12" x14ac:dyDescent="0.2">
      <c r="A78" s="4" t="s">
        <v>165</v>
      </c>
      <c r="B78" s="3">
        <v>73922</v>
      </c>
      <c r="C78" s="2" t="s">
        <v>159</v>
      </c>
      <c r="E78" s="2" t="s">
        <v>160</v>
      </c>
      <c r="F78" s="2" t="s">
        <v>21</v>
      </c>
      <c r="G78" s="3">
        <v>2022</v>
      </c>
      <c r="H78" s="3">
        <v>750</v>
      </c>
      <c r="I78" s="3" t="s">
        <v>122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165</v>
      </c>
      <c r="B79" s="3">
        <v>81321</v>
      </c>
      <c r="C79" s="2" t="s">
        <v>161</v>
      </c>
      <c r="E79" s="2" t="s">
        <v>160</v>
      </c>
      <c r="F79" s="2" t="s">
        <v>21</v>
      </c>
      <c r="G79" s="3">
        <v>2021</v>
      </c>
      <c r="H79" s="3">
        <v>750</v>
      </c>
      <c r="I79" s="3" t="s">
        <v>122</v>
      </c>
      <c r="J79" s="3">
        <v>12</v>
      </c>
      <c r="K79" s="2">
        <v>8.67</v>
      </c>
      <c r="L79" s="2">
        <v>104</v>
      </c>
    </row>
    <row r="80" spans="1:12" x14ac:dyDescent="0.2">
      <c r="A80" s="4" t="s">
        <v>165</v>
      </c>
      <c r="B80" s="3">
        <v>45522</v>
      </c>
      <c r="C80" s="2" t="s">
        <v>162</v>
      </c>
      <c r="D80" s="2" t="s">
        <v>163</v>
      </c>
      <c r="E80" s="2" t="s">
        <v>164</v>
      </c>
      <c r="F80" s="2" t="s">
        <v>21</v>
      </c>
      <c r="G80" s="3">
        <v>2022</v>
      </c>
      <c r="H80" s="3">
        <v>750</v>
      </c>
      <c r="I80" s="3" t="s">
        <v>122</v>
      </c>
      <c r="J80" s="3">
        <v>12</v>
      </c>
      <c r="K80" s="2">
        <v>13.33</v>
      </c>
      <c r="L80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0:I73 I3:I55" xr:uid="{85D2BBE2-D0C2-4134-B895-70908FDEA20E}">
      <formula1>"mL, floz, L, gallons"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528D-5040-42EA-8257-7B4DDE49656D}">
  <dimension ref="A1:Q85"/>
  <sheetViews>
    <sheetView topLeftCell="B1" workbookViewId="0">
      <selection activeCell="B1"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166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166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166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166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166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166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166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166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166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166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166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166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166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166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166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166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166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166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166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166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166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166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166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166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166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166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166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166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166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166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166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166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166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166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166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166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166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166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166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166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166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166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166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166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166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166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166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166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166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166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166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166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166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166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166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166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166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166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166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166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166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166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166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166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166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166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166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166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166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166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166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166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166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166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166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166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166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166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166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166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166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166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166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E476B990-1882-4500-AD85-A71360DCE7AA}">
      <formula1>"mL, floz, L, gallons"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E5F0-9FD6-4B46-822D-3343FB96E91B}">
  <dimension ref="A1:Q85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170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170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170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170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170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170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170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170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170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170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170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170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170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170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170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170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170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170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170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170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170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170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170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170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170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170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170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170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170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170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170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170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170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170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170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170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170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170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170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170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170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170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170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170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170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170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170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170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170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170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170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170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170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170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170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170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170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170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170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170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170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170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170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170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170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170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170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170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170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170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170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170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170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170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170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170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170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170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170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170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170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170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170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C105D639-82CD-423D-A9A7-AB034D8ED48A}">
      <formula1>"mL, floz, L, gallons"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CBF0-B266-407C-ABA7-E674E6F1D19E}">
  <dimension ref="A1:Q85"/>
  <sheetViews>
    <sheetView workbookViewId="0">
      <selection sqref="A1:XFD1048576"/>
    </sheetView>
  </sheetViews>
  <sheetFormatPr defaultColWidth="10.140625" defaultRowHeight="14.2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ht="15" x14ac:dyDescent="0.25">
      <c r="A1" s="1"/>
      <c r="B1" s="2" t="s">
        <v>0</v>
      </c>
      <c r="C1" s="3" t="s">
        <v>1</v>
      </c>
    </row>
    <row r="2" spans="1:17" s="3" customFormat="1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x14ac:dyDescent="0.2">
      <c r="A3" s="4" t="s">
        <v>171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x14ac:dyDescent="0.2">
      <c r="A4" s="4" t="s">
        <v>171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x14ac:dyDescent="0.2">
      <c r="A5" s="4" t="s">
        <v>171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x14ac:dyDescent="0.2">
      <c r="A6" s="4" t="s">
        <v>171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x14ac:dyDescent="0.2">
      <c r="A7" s="4" t="s">
        <v>171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x14ac:dyDescent="0.2">
      <c r="A8" s="4" t="s">
        <v>171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x14ac:dyDescent="0.2">
      <c r="A9" s="4" t="s">
        <v>171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x14ac:dyDescent="0.2">
      <c r="A10" s="4" t="s">
        <v>171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x14ac:dyDescent="0.2">
      <c r="A11" s="4" t="s">
        <v>171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x14ac:dyDescent="0.2">
      <c r="A12" s="4" t="s">
        <v>171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x14ac:dyDescent="0.2">
      <c r="A13" s="4" t="s">
        <v>171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x14ac:dyDescent="0.2">
      <c r="A14" s="4" t="s">
        <v>171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x14ac:dyDescent="0.2">
      <c r="A15" s="4" t="s">
        <v>171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x14ac:dyDescent="0.2">
      <c r="A16" s="4" t="s">
        <v>171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x14ac:dyDescent="0.2">
      <c r="A17" s="4" t="s">
        <v>171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x14ac:dyDescent="0.2">
      <c r="A18" s="4" t="s">
        <v>171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x14ac:dyDescent="0.2">
      <c r="A19" s="4" t="s">
        <v>171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x14ac:dyDescent="0.2">
      <c r="A20" s="4" t="s">
        <v>171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x14ac:dyDescent="0.2">
      <c r="A21" s="4" t="s">
        <v>171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x14ac:dyDescent="0.2">
      <c r="A22" s="4" t="s">
        <v>171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x14ac:dyDescent="0.2">
      <c r="A23" s="4" t="s">
        <v>171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x14ac:dyDescent="0.2">
      <c r="A24" s="4" t="s">
        <v>171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x14ac:dyDescent="0.2">
      <c r="A25" s="4" t="s">
        <v>171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x14ac:dyDescent="0.2">
      <c r="A26" s="4" t="s">
        <v>171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x14ac:dyDescent="0.2">
      <c r="A27" s="4" t="s">
        <v>171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x14ac:dyDescent="0.2">
      <c r="A28" s="4" t="s">
        <v>171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x14ac:dyDescent="0.2">
      <c r="A29" s="4" t="s">
        <v>171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x14ac:dyDescent="0.2">
      <c r="A30" s="4" t="s">
        <v>171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x14ac:dyDescent="0.2">
      <c r="A31" s="4" t="s">
        <v>171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x14ac:dyDescent="0.2">
      <c r="A32" s="4" t="s">
        <v>171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x14ac:dyDescent="0.2">
      <c r="A33" s="4" t="s">
        <v>171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x14ac:dyDescent="0.2">
      <c r="A34" s="4" t="s">
        <v>171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x14ac:dyDescent="0.2">
      <c r="A35" s="4" t="s">
        <v>171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x14ac:dyDescent="0.2">
      <c r="A36" s="4" t="s">
        <v>171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x14ac:dyDescent="0.2">
      <c r="A37" s="4" t="s">
        <v>171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x14ac:dyDescent="0.2">
      <c r="A38" s="4" t="s">
        <v>171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x14ac:dyDescent="0.2">
      <c r="A39" s="4" t="s">
        <v>171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x14ac:dyDescent="0.2">
      <c r="A40" s="4" t="s">
        <v>171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x14ac:dyDescent="0.2">
      <c r="A41" s="4" t="s">
        <v>171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x14ac:dyDescent="0.2">
      <c r="A42" s="4" t="s">
        <v>171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x14ac:dyDescent="0.2">
      <c r="A43" s="4" t="s">
        <v>171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x14ac:dyDescent="0.2">
      <c r="A44" s="4" t="s">
        <v>171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x14ac:dyDescent="0.2">
      <c r="A45" s="4" t="s">
        <v>171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x14ac:dyDescent="0.2">
      <c r="A46" s="4" t="s">
        <v>171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x14ac:dyDescent="0.2">
      <c r="A47" s="4" t="s">
        <v>171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x14ac:dyDescent="0.2">
      <c r="A48" s="4" t="s">
        <v>171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x14ac:dyDescent="0.2">
      <c r="A49" s="4" t="s">
        <v>171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x14ac:dyDescent="0.2">
      <c r="A50" s="4" t="s">
        <v>171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x14ac:dyDescent="0.2">
      <c r="A51" s="4" t="s">
        <v>171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x14ac:dyDescent="0.2">
      <c r="A52" s="4" t="s">
        <v>171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x14ac:dyDescent="0.2">
      <c r="A53" s="4" t="s">
        <v>171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x14ac:dyDescent="0.2">
      <c r="A54" s="4" t="s">
        <v>171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x14ac:dyDescent="0.2">
      <c r="A55" s="4" t="s">
        <v>171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x14ac:dyDescent="0.2">
      <c r="A56" s="4" t="s">
        <v>171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x14ac:dyDescent="0.2">
      <c r="A57" s="4" t="s">
        <v>171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x14ac:dyDescent="0.2">
      <c r="A58" s="4" t="s">
        <v>171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x14ac:dyDescent="0.2">
      <c r="A59" s="4" t="s">
        <v>171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x14ac:dyDescent="0.2">
      <c r="A60" s="4" t="s">
        <v>171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x14ac:dyDescent="0.2">
      <c r="A61" s="4" t="s">
        <v>171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x14ac:dyDescent="0.2">
      <c r="A62" s="4" t="s">
        <v>171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x14ac:dyDescent="0.2">
      <c r="A63" s="4" t="s">
        <v>171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x14ac:dyDescent="0.2">
      <c r="A64" s="4" t="s">
        <v>171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x14ac:dyDescent="0.2">
      <c r="A65" s="4" t="s">
        <v>171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x14ac:dyDescent="0.2">
      <c r="A66" s="4" t="s">
        <v>171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x14ac:dyDescent="0.2">
      <c r="A67" s="4" t="s">
        <v>171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x14ac:dyDescent="0.2">
      <c r="A68" s="4" t="s">
        <v>171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x14ac:dyDescent="0.2">
      <c r="A69" s="4" t="s">
        <v>171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x14ac:dyDescent="0.2">
      <c r="A70" s="4" t="s">
        <v>171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x14ac:dyDescent="0.2">
      <c r="A71" s="4" t="s">
        <v>171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x14ac:dyDescent="0.2">
      <c r="A72" s="4" t="s">
        <v>171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x14ac:dyDescent="0.2">
      <c r="A73" s="4" t="s">
        <v>171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x14ac:dyDescent="0.2">
      <c r="A74" s="4" t="s">
        <v>171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x14ac:dyDescent="0.2">
      <c r="A75" s="4" t="s">
        <v>171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x14ac:dyDescent="0.2">
      <c r="A76" s="4" t="s">
        <v>171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x14ac:dyDescent="0.2">
      <c r="A77" s="4" t="s">
        <v>171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x14ac:dyDescent="0.2">
      <c r="A78" s="4" t="s">
        <v>171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x14ac:dyDescent="0.2">
      <c r="A79" s="4" t="s">
        <v>171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x14ac:dyDescent="0.2">
      <c r="A80" s="4" t="s">
        <v>171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x14ac:dyDescent="0.2">
      <c r="A81" s="4" t="s">
        <v>171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x14ac:dyDescent="0.2">
      <c r="A82" s="4" t="s">
        <v>171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x14ac:dyDescent="0.2">
      <c r="A83" s="4" t="s">
        <v>171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x14ac:dyDescent="0.2">
      <c r="A84" s="4" t="s">
        <v>171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x14ac:dyDescent="0.2">
      <c r="A85" s="4" t="s">
        <v>171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4CD80C63-DA71-4998-88CE-DD62580E42CC}">
      <formula1>"mL, floz, L, gallons"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2E70-AFC4-4A9C-A3E7-17FED261D7B7}">
  <dimension ref="A1:Q85"/>
  <sheetViews>
    <sheetView tabSelected="1" topLeftCell="A49" workbookViewId="0">
      <selection activeCell="C58" sqref="C58"/>
    </sheetView>
  </sheetViews>
  <sheetFormatPr defaultColWidth="10.140625" defaultRowHeight="15" x14ac:dyDescent="0.2"/>
  <cols>
    <col min="1" max="1" width="21.7109375" style="4" bestFit="1" customWidth="1"/>
    <col min="2" max="2" width="15" style="3" bestFit="1" customWidth="1"/>
    <col min="3" max="3" width="50.42578125" style="2" bestFit="1" customWidth="1"/>
    <col min="4" max="4" width="48.5703125" style="2" bestFit="1" customWidth="1"/>
    <col min="5" max="5" width="30.7109375" style="2" bestFit="1" customWidth="1"/>
    <col min="6" max="6" width="32.5703125" style="2" bestFit="1" customWidth="1"/>
    <col min="7" max="7" width="8.7109375" style="3" bestFit="1" customWidth="1"/>
    <col min="8" max="8" width="5.7109375" style="3" bestFit="1" customWidth="1"/>
    <col min="9" max="9" width="9.85546875" style="3" bestFit="1" customWidth="1"/>
    <col min="10" max="10" width="11.28515625" style="3" bestFit="1" customWidth="1"/>
    <col min="11" max="11" width="15.28515625" style="2" bestFit="1" customWidth="1"/>
    <col min="12" max="12" width="14" style="2" bestFit="1" customWidth="1"/>
    <col min="13" max="13" width="15" style="2" bestFit="1" customWidth="1"/>
    <col min="14" max="14" width="16.42578125" style="2" bestFit="1" customWidth="1"/>
    <col min="15" max="15" width="18.85546875" style="2" bestFit="1" customWidth="1"/>
    <col min="16" max="16" width="16.42578125" style="2" bestFit="1" customWidth="1"/>
    <col min="17" max="17" width="18.85546875" style="2" bestFit="1" customWidth="1"/>
    <col min="18" max="16384" width="10.140625" style="2"/>
  </cols>
  <sheetData>
    <row r="1" spans="1:17" s="3" customFormat="1" x14ac:dyDescent="0.25">
      <c r="A1" s="1"/>
      <c r="B1" s="2" t="s">
        <v>0</v>
      </c>
      <c r="C1" s="3" t="s">
        <v>1</v>
      </c>
    </row>
    <row r="2" spans="1:17" s="3" customFormat="1" ht="14.25" x14ac:dyDescent="0.2">
      <c r="A2" s="4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</row>
    <row r="3" spans="1:17" ht="14.25" x14ac:dyDescent="0.2">
      <c r="A3" s="4" t="s">
        <v>172</v>
      </c>
      <c r="B3" s="3">
        <v>59318</v>
      </c>
      <c r="C3" s="2" t="s">
        <v>19</v>
      </c>
      <c r="E3" s="2" t="s">
        <v>20</v>
      </c>
      <c r="F3" s="2" t="s">
        <v>21</v>
      </c>
      <c r="G3" s="3">
        <v>2018</v>
      </c>
      <c r="H3" s="3">
        <v>750</v>
      </c>
      <c r="I3" s="3" t="s">
        <v>22</v>
      </c>
      <c r="J3" s="3">
        <v>12</v>
      </c>
      <c r="K3" s="2">
        <v>10</v>
      </c>
      <c r="L3" s="2">
        <v>120</v>
      </c>
    </row>
    <row r="4" spans="1:17" ht="14.25" x14ac:dyDescent="0.2">
      <c r="A4" s="4" t="s">
        <v>172</v>
      </c>
      <c r="B4" s="3">
        <v>59318</v>
      </c>
      <c r="C4" s="2" t="s">
        <v>19</v>
      </c>
      <c r="E4" s="2" t="s">
        <v>20</v>
      </c>
      <c r="F4" s="2" t="s">
        <v>21</v>
      </c>
      <c r="G4" s="3">
        <v>2020</v>
      </c>
      <c r="H4" s="3">
        <v>750</v>
      </c>
      <c r="I4" s="3" t="s">
        <v>22</v>
      </c>
      <c r="J4" s="3">
        <v>12</v>
      </c>
      <c r="K4" s="2">
        <v>7</v>
      </c>
      <c r="L4" s="2">
        <v>84</v>
      </c>
    </row>
    <row r="5" spans="1:17" ht="14.25" x14ac:dyDescent="0.2">
      <c r="A5" s="4" t="s">
        <v>172</v>
      </c>
      <c r="B5" s="3">
        <v>50219</v>
      </c>
      <c r="C5" s="2" t="s">
        <v>167</v>
      </c>
      <c r="E5" s="2" t="s">
        <v>20</v>
      </c>
      <c r="F5" s="2" t="s">
        <v>21</v>
      </c>
      <c r="G5" s="3">
        <v>2019</v>
      </c>
      <c r="H5" s="3">
        <v>750</v>
      </c>
      <c r="I5" s="3" t="s">
        <v>22</v>
      </c>
      <c r="J5" s="3">
        <v>12</v>
      </c>
      <c r="K5" s="2">
        <v>10</v>
      </c>
      <c r="L5" s="2">
        <v>120</v>
      </c>
    </row>
    <row r="6" spans="1:17" ht="14.25" x14ac:dyDescent="0.2">
      <c r="A6" s="4" t="s">
        <v>172</v>
      </c>
      <c r="B6" s="3">
        <v>50220</v>
      </c>
      <c r="C6" s="2" t="s">
        <v>167</v>
      </c>
      <c r="E6" s="2" t="s">
        <v>20</v>
      </c>
      <c r="F6" s="2" t="s">
        <v>21</v>
      </c>
      <c r="G6" s="3">
        <v>2020</v>
      </c>
      <c r="H6" s="3">
        <v>750</v>
      </c>
      <c r="I6" s="3" t="s">
        <v>22</v>
      </c>
      <c r="J6" s="3">
        <v>12</v>
      </c>
      <c r="K6" s="2">
        <v>7</v>
      </c>
      <c r="L6" s="2">
        <v>84</v>
      </c>
    </row>
    <row r="7" spans="1:17" ht="14.25" x14ac:dyDescent="0.2">
      <c r="A7" s="4" t="s">
        <v>172</v>
      </c>
      <c r="B7" s="3">
        <v>60019</v>
      </c>
      <c r="C7" s="2" t="s">
        <v>168</v>
      </c>
      <c r="E7" s="2" t="s">
        <v>169</v>
      </c>
      <c r="F7" s="2" t="s">
        <v>21</v>
      </c>
      <c r="G7" s="3">
        <v>2019</v>
      </c>
      <c r="H7" s="3">
        <v>750</v>
      </c>
      <c r="I7" s="3" t="s">
        <v>22</v>
      </c>
      <c r="J7" s="3">
        <v>12</v>
      </c>
      <c r="K7" s="2">
        <v>11</v>
      </c>
      <c r="L7" s="2">
        <v>136</v>
      </c>
    </row>
    <row r="8" spans="1:17" ht="14.25" x14ac:dyDescent="0.2">
      <c r="A8" s="4" t="s">
        <v>172</v>
      </c>
      <c r="B8" s="3">
        <v>60020</v>
      </c>
      <c r="C8" s="2" t="s">
        <v>168</v>
      </c>
      <c r="E8" s="2" t="s">
        <v>169</v>
      </c>
      <c r="F8" s="2" t="s">
        <v>21</v>
      </c>
      <c r="G8" s="3">
        <v>2020</v>
      </c>
      <c r="H8" s="3">
        <v>750</v>
      </c>
      <c r="I8" s="3" t="s">
        <v>22</v>
      </c>
      <c r="J8" s="3">
        <v>12</v>
      </c>
      <c r="K8" s="2">
        <v>7</v>
      </c>
      <c r="L8" s="2">
        <v>84</v>
      </c>
    </row>
    <row r="9" spans="1:17" ht="14.25" x14ac:dyDescent="0.2">
      <c r="A9" s="4" t="s">
        <v>172</v>
      </c>
      <c r="B9" s="3">
        <v>73318</v>
      </c>
      <c r="C9" s="2" t="s">
        <v>23</v>
      </c>
      <c r="E9" s="2" t="s">
        <v>20</v>
      </c>
      <c r="F9" s="2" t="s">
        <v>21</v>
      </c>
      <c r="G9" s="3">
        <v>2018</v>
      </c>
      <c r="H9" s="3">
        <v>750</v>
      </c>
      <c r="I9" s="3" t="s">
        <v>22</v>
      </c>
      <c r="J9" s="3">
        <v>12</v>
      </c>
      <c r="K9" s="2">
        <v>12</v>
      </c>
      <c r="L9" s="2">
        <v>144</v>
      </c>
    </row>
    <row r="10" spans="1:17" ht="14.25" x14ac:dyDescent="0.2">
      <c r="A10" s="4" t="s">
        <v>172</v>
      </c>
      <c r="B10" s="3">
        <v>72418</v>
      </c>
      <c r="C10" s="2" t="s">
        <v>24</v>
      </c>
      <c r="E10" s="2" t="s">
        <v>25</v>
      </c>
      <c r="F10" s="2" t="s">
        <v>21</v>
      </c>
      <c r="G10" s="3">
        <v>2018</v>
      </c>
      <c r="H10" s="3">
        <v>750</v>
      </c>
      <c r="I10" s="3" t="s">
        <v>22</v>
      </c>
      <c r="J10" s="3">
        <v>12</v>
      </c>
      <c r="K10" s="2">
        <v>20</v>
      </c>
      <c r="L10" s="2">
        <v>240</v>
      </c>
    </row>
    <row r="11" spans="1:17" ht="14.25" x14ac:dyDescent="0.2">
      <c r="A11" s="4" t="s">
        <v>172</v>
      </c>
      <c r="B11" s="3">
        <v>82516</v>
      </c>
      <c r="C11" s="2" t="s">
        <v>26</v>
      </c>
      <c r="E11" s="2" t="s">
        <v>27</v>
      </c>
      <c r="F11" s="2" t="s">
        <v>21</v>
      </c>
      <c r="G11" s="3">
        <v>2016</v>
      </c>
      <c r="H11" s="3">
        <v>750</v>
      </c>
      <c r="I11" s="3" t="s">
        <v>22</v>
      </c>
      <c r="J11" s="3">
        <v>12</v>
      </c>
      <c r="K11" s="2">
        <v>12</v>
      </c>
      <c r="L11" s="2">
        <v>144</v>
      </c>
    </row>
    <row r="12" spans="1:17" ht="14.25" x14ac:dyDescent="0.2">
      <c r="A12" s="4" t="s">
        <v>172</v>
      </c>
      <c r="B12" s="3">
        <v>81016</v>
      </c>
      <c r="C12" s="2" t="s">
        <v>28</v>
      </c>
      <c r="E12" s="2" t="s">
        <v>29</v>
      </c>
      <c r="F12" s="2" t="s">
        <v>21</v>
      </c>
      <c r="G12" s="3">
        <v>2016</v>
      </c>
      <c r="H12" s="3">
        <v>750</v>
      </c>
      <c r="I12" s="3" t="s">
        <v>22</v>
      </c>
      <c r="J12" s="3">
        <v>12</v>
      </c>
      <c r="K12" s="2">
        <v>13.33</v>
      </c>
      <c r="L12" s="2">
        <v>160</v>
      </c>
    </row>
    <row r="13" spans="1:17" ht="14.25" x14ac:dyDescent="0.2">
      <c r="A13" s="4" t="s">
        <v>172</v>
      </c>
      <c r="B13" s="3">
        <v>13118</v>
      </c>
      <c r="C13" s="2" t="s">
        <v>30</v>
      </c>
      <c r="D13" s="2" t="s">
        <v>31</v>
      </c>
      <c r="E13" s="2" t="s">
        <v>32</v>
      </c>
      <c r="F13" s="2" t="s">
        <v>21</v>
      </c>
      <c r="G13" s="3">
        <v>2018</v>
      </c>
      <c r="H13" s="3">
        <v>750</v>
      </c>
      <c r="I13" s="3" t="s">
        <v>22</v>
      </c>
      <c r="J13" s="3">
        <v>12</v>
      </c>
      <c r="K13" s="2">
        <v>9.33</v>
      </c>
      <c r="L13" s="2">
        <v>112</v>
      </c>
    </row>
    <row r="14" spans="1:17" ht="14.25" x14ac:dyDescent="0.2">
      <c r="A14" s="4" t="s">
        <v>172</v>
      </c>
      <c r="B14" s="3">
        <v>41120</v>
      </c>
      <c r="C14" s="2" t="s">
        <v>30</v>
      </c>
      <c r="D14" s="2" t="s">
        <v>33</v>
      </c>
      <c r="E14" s="2" t="s">
        <v>32</v>
      </c>
      <c r="F14" s="2" t="s">
        <v>21</v>
      </c>
      <c r="G14" s="3">
        <v>2119</v>
      </c>
      <c r="H14" s="3">
        <v>750</v>
      </c>
      <c r="I14" s="3" t="s">
        <v>22</v>
      </c>
      <c r="J14" s="3">
        <v>12</v>
      </c>
      <c r="K14" s="2">
        <v>9.33</v>
      </c>
      <c r="L14" s="2">
        <v>112</v>
      </c>
    </row>
    <row r="15" spans="1:17" ht="14.25" x14ac:dyDescent="0.2">
      <c r="A15" s="4" t="s">
        <v>172</v>
      </c>
      <c r="B15" s="3">
        <v>18218</v>
      </c>
      <c r="C15" s="2" t="s">
        <v>34</v>
      </c>
      <c r="D15" s="2" t="s">
        <v>34</v>
      </c>
      <c r="E15" s="2" t="s">
        <v>35</v>
      </c>
      <c r="F15" s="2" t="s">
        <v>21</v>
      </c>
      <c r="G15" s="3">
        <v>2118</v>
      </c>
      <c r="H15" s="3">
        <v>750</v>
      </c>
      <c r="I15" s="3" t="s">
        <v>22</v>
      </c>
      <c r="J15" s="3">
        <v>12</v>
      </c>
      <c r="K15" s="2">
        <v>40</v>
      </c>
      <c r="L15" s="2">
        <v>480</v>
      </c>
    </row>
    <row r="16" spans="1:17" ht="14.25" x14ac:dyDescent="0.2">
      <c r="A16" s="4" t="s">
        <v>172</v>
      </c>
      <c r="B16" s="3">
        <v>71400</v>
      </c>
      <c r="C16" s="2" t="s">
        <v>36</v>
      </c>
      <c r="E16" s="2" t="s">
        <v>37</v>
      </c>
      <c r="F16" s="2" t="s">
        <v>21</v>
      </c>
      <c r="G16" s="3" t="s">
        <v>38</v>
      </c>
      <c r="H16" s="3">
        <v>750</v>
      </c>
      <c r="I16" s="3" t="s">
        <v>22</v>
      </c>
      <c r="J16" s="3">
        <v>12</v>
      </c>
      <c r="K16" s="2">
        <v>13.33</v>
      </c>
      <c r="L16" s="2">
        <v>160</v>
      </c>
    </row>
    <row r="17" spans="1:12" ht="14.25" x14ac:dyDescent="0.2">
      <c r="A17" s="4" t="s">
        <v>172</v>
      </c>
      <c r="B17" s="3">
        <v>71718</v>
      </c>
      <c r="C17" s="2" t="s">
        <v>36</v>
      </c>
      <c r="D17" s="2" t="s">
        <v>39</v>
      </c>
      <c r="E17" s="2" t="s">
        <v>40</v>
      </c>
      <c r="F17" s="2" t="s">
        <v>21</v>
      </c>
      <c r="G17" s="3">
        <v>2018</v>
      </c>
      <c r="H17" s="3">
        <v>750</v>
      </c>
      <c r="I17" s="3" t="s">
        <v>22</v>
      </c>
      <c r="J17" s="3">
        <v>12</v>
      </c>
      <c r="K17" s="2">
        <v>12.67</v>
      </c>
      <c r="L17" s="2">
        <v>152</v>
      </c>
    </row>
    <row r="18" spans="1:12" ht="14.25" x14ac:dyDescent="0.2">
      <c r="A18" s="4" t="s">
        <v>172</v>
      </c>
      <c r="B18" s="3">
        <v>71917</v>
      </c>
      <c r="C18" s="2" t="s">
        <v>36</v>
      </c>
      <c r="D18" s="2" t="s">
        <v>41</v>
      </c>
      <c r="E18" s="2" t="s">
        <v>40</v>
      </c>
      <c r="F18" s="2" t="s">
        <v>21</v>
      </c>
      <c r="G18" s="3">
        <v>2017</v>
      </c>
      <c r="H18" s="3">
        <v>750</v>
      </c>
      <c r="I18" s="3" t="s">
        <v>22</v>
      </c>
      <c r="J18" s="3">
        <v>12</v>
      </c>
      <c r="K18" s="2">
        <v>25</v>
      </c>
      <c r="L18" s="2">
        <v>300</v>
      </c>
    </row>
    <row r="19" spans="1:12" ht="14.25" x14ac:dyDescent="0.2">
      <c r="A19" s="4" t="s">
        <v>172</v>
      </c>
      <c r="B19" s="3">
        <v>71317</v>
      </c>
      <c r="C19" s="2" t="s">
        <v>36</v>
      </c>
      <c r="D19" s="2" t="s">
        <v>42</v>
      </c>
      <c r="E19" s="2" t="s">
        <v>40</v>
      </c>
      <c r="F19" s="2" t="s">
        <v>21</v>
      </c>
      <c r="G19" s="3">
        <v>2017</v>
      </c>
      <c r="H19" s="3">
        <v>750</v>
      </c>
      <c r="I19" s="3" t="s">
        <v>22</v>
      </c>
      <c r="J19" s="3">
        <v>12</v>
      </c>
      <c r="K19" s="2">
        <v>7</v>
      </c>
      <c r="L19" s="2">
        <v>84</v>
      </c>
    </row>
    <row r="20" spans="1:12" ht="14.25" x14ac:dyDescent="0.2">
      <c r="A20" s="4" t="s">
        <v>172</v>
      </c>
      <c r="B20" s="3">
        <v>52617</v>
      </c>
      <c r="C20" s="2" t="s">
        <v>43</v>
      </c>
      <c r="D20" s="2" t="s">
        <v>44</v>
      </c>
      <c r="E20" s="2" t="s">
        <v>45</v>
      </c>
      <c r="F20" s="2" t="s">
        <v>21</v>
      </c>
      <c r="G20" s="3">
        <v>2017</v>
      </c>
      <c r="H20" s="3">
        <v>750</v>
      </c>
      <c r="I20" s="3" t="s">
        <v>22</v>
      </c>
      <c r="J20" s="3">
        <v>12</v>
      </c>
      <c r="K20" s="2">
        <v>20</v>
      </c>
      <c r="L20" s="2">
        <v>240</v>
      </c>
    </row>
    <row r="21" spans="1:12" ht="14.25" x14ac:dyDescent="0.2">
      <c r="A21" s="4" t="s">
        <v>172</v>
      </c>
      <c r="B21" s="3">
        <v>64817</v>
      </c>
      <c r="C21" s="2" t="s">
        <v>46</v>
      </c>
      <c r="D21" s="2" t="s">
        <v>47</v>
      </c>
      <c r="E21" s="2" t="s">
        <v>48</v>
      </c>
      <c r="F21" s="2" t="s">
        <v>21</v>
      </c>
      <c r="G21" s="3">
        <v>2017</v>
      </c>
      <c r="H21" s="3">
        <v>750</v>
      </c>
      <c r="I21" s="3" t="s">
        <v>22</v>
      </c>
      <c r="J21" s="3">
        <v>12</v>
      </c>
      <c r="K21" s="2">
        <v>13.33</v>
      </c>
      <c r="L21" s="2">
        <v>160</v>
      </c>
    </row>
    <row r="22" spans="1:12" ht="14.25" x14ac:dyDescent="0.2">
      <c r="A22" s="4" t="s">
        <v>172</v>
      </c>
      <c r="B22" s="3">
        <v>39619</v>
      </c>
      <c r="C22" s="2" t="s">
        <v>49</v>
      </c>
      <c r="D22" s="2" t="s">
        <v>50</v>
      </c>
      <c r="E22" s="2" t="s">
        <v>50</v>
      </c>
      <c r="F22" s="2" t="s">
        <v>21</v>
      </c>
      <c r="G22" s="3">
        <v>2019</v>
      </c>
      <c r="H22" s="3">
        <v>750</v>
      </c>
      <c r="I22" s="3" t="s">
        <v>22</v>
      </c>
      <c r="J22" s="3">
        <v>12</v>
      </c>
      <c r="K22" s="2">
        <v>17</v>
      </c>
      <c r="L22" s="2">
        <v>204</v>
      </c>
    </row>
    <row r="23" spans="1:12" ht="14.25" x14ac:dyDescent="0.2">
      <c r="A23" s="4" t="s">
        <v>172</v>
      </c>
      <c r="B23" s="3">
        <v>30315</v>
      </c>
      <c r="C23" s="2" t="s">
        <v>51</v>
      </c>
      <c r="D23" s="2" t="s">
        <v>52</v>
      </c>
      <c r="E23" s="2" t="s">
        <v>53</v>
      </c>
      <c r="F23" s="2" t="s">
        <v>21</v>
      </c>
      <c r="G23" s="3">
        <v>2015</v>
      </c>
      <c r="H23" s="3">
        <v>750</v>
      </c>
      <c r="I23" s="3" t="s">
        <v>22</v>
      </c>
      <c r="J23" s="3">
        <v>12</v>
      </c>
      <c r="K23" s="2">
        <v>13.33</v>
      </c>
      <c r="L23" s="2">
        <v>160</v>
      </c>
    </row>
    <row r="24" spans="1:12" ht="14.25" x14ac:dyDescent="0.2">
      <c r="A24" s="4" t="s">
        <v>172</v>
      </c>
      <c r="B24" s="3">
        <v>32019</v>
      </c>
      <c r="C24" s="2" t="s">
        <v>51</v>
      </c>
      <c r="D24" s="2" t="s">
        <v>54</v>
      </c>
      <c r="E24" s="2" t="s">
        <v>53</v>
      </c>
      <c r="F24" s="2" t="s">
        <v>21</v>
      </c>
      <c r="G24" s="3">
        <v>2019</v>
      </c>
      <c r="H24" s="3">
        <v>750</v>
      </c>
      <c r="I24" s="3" t="s">
        <v>22</v>
      </c>
      <c r="J24" s="3">
        <v>12</v>
      </c>
      <c r="K24" s="2">
        <v>25</v>
      </c>
      <c r="L24" s="2">
        <v>300</v>
      </c>
    </row>
    <row r="25" spans="1:12" ht="14.25" x14ac:dyDescent="0.2">
      <c r="A25" s="4" t="s">
        <v>172</v>
      </c>
      <c r="B25" s="3">
        <v>12119</v>
      </c>
      <c r="C25" s="2" t="s">
        <v>55</v>
      </c>
      <c r="D25" s="2" t="s">
        <v>56</v>
      </c>
      <c r="E25" s="2" t="s">
        <v>57</v>
      </c>
      <c r="F25" s="2" t="s">
        <v>21</v>
      </c>
      <c r="G25" s="3">
        <v>2019</v>
      </c>
      <c r="H25" s="3">
        <v>750</v>
      </c>
      <c r="I25" s="3" t="s">
        <v>22</v>
      </c>
      <c r="J25" s="3">
        <v>12</v>
      </c>
      <c r="K25" s="2">
        <v>12</v>
      </c>
      <c r="L25" s="2">
        <v>144</v>
      </c>
    </row>
    <row r="26" spans="1:12" ht="14.25" x14ac:dyDescent="0.2">
      <c r="A26" s="4" t="s">
        <v>172</v>
      </c>
      <c r="B26" s="3">
        <v>61820</v>
      </c>
      <c r="C26" s="2" t="s">
        <v>55</v>
      </c>
      <c r="D26" s="2" t="s">
        <v>56</v>
      </c>
      <c r="E26" s="2" t="s">
        <v>58</v>
      </c>
      <c r="F26" s="2" t="s">
        <v>21</v>
      </c>
      <c r="G26" s="3">
        <v>2020</v>
      </c>
      <c r="H26" s="3">
        <v>750</v>
      </c>
      <c r="I26" s="3" t="s">
        <v>22</v>
      </c>
      <c r="J26" s="3">
        <v>12</v>
      </c>
      <c r="K26" s="2">
        <v>11</v>
      </c>
      <c r="L26" s="2">
        <v>132</v>
      </c>
    </row>
    <row r="27" spans="1:12" ht="14.25" x14ac:dyDescent="0.2">
      <c r="A27" s="4" t="s">
        <v>172</v>
      </c>
      <c r="B27" s="3">
        <v>12415</v>
      </c>
      <c r="C27" s="2" t="s">
        <v>55</v>
      </c>
      <c r="D27" s="2" t="s">
        <v>59</v>
      </c>
      <c r="E27" s="2" t="s">
        <v>60</v>
      </c>
      <c r="F27" s="2" t="s">
        <v>21</v>
      </c>
      <c r="G27" s="3">
        <v>2015</v>
      </c>
      <c r="H27" s="3">
        <v>750</v>
      </c>
      <c r="I27" s="3" t="s">
        <v>22</v>
      </c>
      <c r="J27" s="3">
        <v>12</v>
      </c>
      <c r="K27" s="2">
        <v>13.33</v>
      </c>
      <c r="L27" s="2">
        <v>160</v>
      </c>
    </row>
    <row r="28" spans="1:12" ht="14.25" x14ac:dyDescent="0.2">
      <c r="A28" s="4" t="s">
        <v>172</v>
      </c>
      <c r="B28" s="3">
        <v>12519</v>
      </c>
      <c r="C28" s="2" t="s">
        <v>55</v>
      </c>
      <c r="D28" s="2" t="s">
        <v>61</v>
      </c>
      <c r="E28" s="2" t="s">
        <v>60</v>
      </c>
      <c r="F28" s="2" t="s">
        <v>21</v>
      </c>
      <c r="G28" s="3">
        <v>2019</v>
      </c>
      <c r="H28" s="3">
        <v>750</v>
      </c>
      <c r="I28" s="3" t="s">
        <v>22</v>
      </c>
      <c r="J28" s="3">
        <v>12</v>
      </c>
      <c r="K28" s="2">
        <v>13.33</v>
      </c>
      <c r="L28" s="2">
        <v>160</v>
      </c>
    </row>
    <row r="29" spans="1:12" ht="14.25" x14ac:dyDescent="0.2">
      <c r="A29" s="4" t="s">
        <v>172</v>
      </c>
      <c r="B29" s="3">
        <v>14016</v>
      </c>
      <c r="C29" s="2" t="s">
        <v>62</v>
      </c>
      <c r="D29" s="2" t="s">
        <v>63</v>
      </c>
      <c r="E29" s="2" t="s">
        <v>64</v>
      </c>
      <c r="F29" s="2" t="s">
        <v>21</v>
      </c>
      <c r="G29" s="3">
        <v>2019</v>
      </c>
      <c r="H29" s="3">
        <v>750</v>
      </c>
      <c r="I29" s="3" t="s">
        <v>22</v>
      </c>
      <c r="J29" s="3">
        <v>12</v>
      </c>
      <c r="K29" s="2">
        <v>30</v>
      </c>
      <c r="L29" s="2">
        <v>360</v>
      </c>
    </row>
    <row r="30" spans="1:12" ht="14.25" x14ac:dyDescent="0.2">
      <c r="A30" s="4" t="s">
        <v>172</v>
      </c>
      <c r="B30" s="3">
        <v>14116</v>
      </c>
      <c r="C30" s="2" t="s">
        <v>62</v>
      </c>
      <c r="D30" s="2" t="s">
        <v>65</v>
      </c>
      <c r="E30" s="2" t="s">
        <v>64</v>
      </c>
      <c r="F30" s="2" t="s">
        <v>21</v>
      </c>
      <c r="G30" s="3">
        <v>2016</v>
      </c>
      <c r="H30" s="3">
        <v>750</v>
      </c>
      <c r="I30" s="3" t="s">
        <v>22</v>
      </c>
      <c r="J30" s="3">
        <v>12</v>
      </c>
      <c r="K30" s="2">
        <v>30</v>
      </c>
      <c r="L30" s="2">
        <v>360</v>
      </c>
    </row>
    <row r="31" spans="1:12" ht="14.25" x14ac:dyDescent="0.2">
      <c r="A31" s="4" t="s">
        <v>172</v>
      </c>
      <c r="B31" s="3">
        <v>14211</v>
      </c>
      <c r="C31" s="2" t="s">
        <v>62</v>
      </c>
      <c r="D31" s="2" t="s">
        <v>66</v>
      </c>
      <c r="E31" s="2" t="s">
        <v>64</v>
      </c>
      <c r="F31" s="2" t="s">
        <v>21</v>
      </c>
      <c r="G31" s="3">
        <v>2011</v>
      </c>
      <c r="H31" s="3">
        <v>750</v>
      </c>
      <c r="I31" s="3" t="s">
        <v>22</v>
      </c>
      <c r="J31" s="3">
        <v>12</v>
      </c>
      <c r="K31" s="2">
        <v>40</v>
      </c>
      <c r="L31" s="2">
        <v>480</v>
      </c>
    </row>
    <row r="32" spans="1:12" ht="14.25" x14ac:dyDescent="0.2">
      <c r="A32" s="4" t="s">
        <v>172</v>
      </c>
      <c r="B32" s="3">
        <v>14216</v>
      </c>
      <c r="C32" s="2" t="s">
        <v>62</v>
      </c>
      <c r="D32" s="2" t="s">
        <v>66</v>
      </c>
      <c r="E32" s="2" t="s">
        <v>64</v>
      </c>
      <c r="F32" s="2" t="s">
        <v>21</v>
      </c>
      <c r="G32" s="3">
        <v>2016</v>
      </c>
      <c r="H32" s="3">
        <v>750</v>
      </c>
      <c r="I32" s="3" t="s">
        <v>22</v>
      </c>
      <c r="J32" s="3">
        <v>12</v>
      </c>
      <c r="K32" s="2">
        <v>40</v>
      </c>
      <c r="L32" s="2">
        <v>480</v>
      </c>
    </row>
    <row r="33" spans="1:12" ht="14.25" x14ac:dyDescent="0.2">
      <c r="A33" s="4" t="s">
        <v>172</v>
      </c>
      <c r="B33" s="3">
        <v>14317</v>
      </c>
      <c r="C33" s="2" t="s">
        <v>62</v>
      </c>
      <c r="D33" s="2" t="s">
        <v>67</v>
      </c>
      <c r="E33" s="2" t="s">
        <v>64</v>
      </c>
      <c r="F33" s="2" t="s">
        <v>21</v>
      </c>
      <c r="G33" s="3">
        <v>2017</v>
      </c>
      <c r="H33" s="3">
        <v>750</v>
      </c>
      <c r="I33" s="3" t="s">
        <v>22</v>
      </c>
      <c r="J33" s="3">
        <v>12</v>
      </c>
      <c r="K33" s="2">
        <v>60</v>
      </c>
      <c r="L33" s="2">
        <v>720</v>
      </c>
    </row>
    <row r="34" spans="1:12" ht="14.25" x14ac:dyDescent="0.2">
      <c r="A34" s="4" t="s">
        <v>172</v>
      </c>
      <c r="B34" s="3">
        <v>82817</v>
      </c>
      <c r="C34" s="2" t="s">
        <v>68</v>
      </c>
      <c r="D34" s="2" t="s">
        <v>69</v>
      </c>
      <c r="E34" s="2" t="s">
        <v>64</v>
      </c>
      <c r="F34" s="2" t="s">
        <v>21</v>
      </c>
      <c r="G34" s="3">
        <v>2017</v>
      </c>
      <c r="H34" s="3">
        <v>750</v>
      </c>
      <c r="I34" s="3" t="s">
        <v>22</v>
      </c>
      <c r="J34" s="3">
        <v>12</v>
      </c>
      <c r="K34" s="2">
        <v>50</v>
      </c>
      <c r="L34" s="2">
        <v>600</v>
      </c>
    </row>
    <row r="35" spans="1:12" ht="14.25" x14ac:dyDescent="0.2">
      <c r="A35" s="4" t="s">
        <v>172</v>
      </c>
      <c r="B35" s="3">
        <v>49219</v>
      </c>
      <c r="C35" s="2" t="s">
        <v>70</v>
      </c>
      <c r="D35" s="2" t="s">
        <v>71</v>
      </c>
      <c r="E35" s="2" t="s">
        <v>72</v>
      </c>
      <c r="F35" s="2" t="s">
        <v>21</v>
      </c>
      <c r="G35" s="3">
        <v>2019</v>
      </c>
      <c r="H35" s="3">
        <v>750</v>
      </c>
      <c r="I35" s="3" t="s">
        <v>22</v>
      </c>
      <c r="J35" s="3">
        <v>12</v>
      </c>
      <c r="K35" s="2">
        <v>11</v>
      </c>
      <c r="L35" s="2">
        <v>132</v>
      </c>
    </row>
    <row r="36" spans="1:12" ht="14.25" x14ac:dyDescent="0.2">
      <c r="A36" s="4" t="s">
        <v>172</v>
      </c>
      <c r="B36" s="3">
        <v>89019</v>
      </c>
      <c r="C36" s="2" t="s">
        <v>70</v>
      </c>
      <c r="D36" s="2" t="s">
        <v>71</v>
      </c>
      <c r="E36" s="2" t="s">
        <v>72</v>
      </c>
      <c r="F36" s="2" t="s">
        <v>21</v>
      </c>
      <c r="G36" s="3">
        <v>2019</v>
      </c>
      <c r="H36" s="3">
        <v>750</v>
      </c>
      <c r="I36" s="3" t="s">
        <v>22</v>
      </c>
      <c r="J36" s="3">
        <v>6</v>
      </c>
      <c r="K36" s="2">
        <v>22</v>
      </c>
      <c r="L36" s="2">
        <v>132</v>
      </c>
    </row>
    <row r="37" spans="1:12" ht="14.25" x14ac:dyDescent="0.2">
      <c r="A37" s="4" t="s">
        <v>172</v>
      </c>
      <c r="B37" s="3">
        <v>95921</v>
      </c>
      <c r="C37" s="2" t="s">
        <v>73</v>
      </c>
      <c r="E37" s="2" t="s">
        <v>72</v>
      </c>
      <c r="F37" s="2" t="s">
        <v>21</v>
      </c>
      <c r="G37" s="3">
        <v>2021</v>
      </c>
      <c r="H37" s="3">
        <v>750</v>
      </c>
      <c r="I37" s="3" t="s">
        <v>22</v>
      </c>
      <c r="J37" s="3">
        <v>12</v>
      </c>
      <c r="K37" s="2">
        <v>15</v>
      </c>
      <c r="L37" s="2">
        <v>180</v>
      </c>
    </row>
    <row r="38" spans="1:12" ht="14.25" x14ac:dyDescent="0.2">
      <c r="A38" s="4" t="s">
        <v>172</v>
      </c>
      <c r="B38" s="3">
        <v>21219</v>
      </c>
      <c r="C38" s="2" t="s">
        <v>74</v>
      </c>
      <c r="D38" s="2" t="s">
        <v>75</v>
      </c>
      <c r="E38" s="2" t="s">
        <v>76</v>
      </c>
      <c r="F38" s="2" t="s">
        <v>21</v>
      </c>
      <c r="G38" s="3">
        <v>2016</v>
      </c>
      <c r="H38" s="3">
        <v>750</v>
      </c>
      <c r="I38" s="3" t="s">
        <v>22</v>
      </c>
      <c r="J38" s="3">
        <v>12</v>
      </c>
      <c r="K38" s="2">
        <v>20</v>
      </c>
      <c r="L38" s="2">
        <v>240</v>
      </c>
    </row>
    <row r="39" spans="1:12" ht="14.25" x14ac:dyDescent="0.2">
      <c r="A39" s="4" t="s">
        <v>172</v>
      </c>
      <c r="B39" s="3">
        <v>82117</v>
      </c>
      <c r="C39" s="2" t="s">
        <v>74</v>
      </c>
      <c r="D39" s="2" t="s">
        <v>77</v>
      </c>
      <c r="E39" s="2" t="s">
        <v>76</v>
      </c>
      <c r="F39" s="2" t="s">
        <v>21</v>
      </c>
      <c r="G39" s="3">
        <v>2017</v>
      </c>
      <c r="H39" s="3">
        <v>750</v>
      </c>
      <c r="I39" s="3" t="s">
        <v>22</v>
      </c>
      <c r="J39" s="3">
        <v>12</v>
      </c>
      <c r="K39" s="2">
        <v>20</v>
      </c>
      <c r="L39" s="2">
        <v>240</v>
      </c>
    </row>
    <row r="40" spans="1:12" ht="14.25" x14ac:dyDescent="0.2">
      <c r="A40" s="4" t="s">
        <v>172</v>
      </c>
      <c r="B40" s="3">
        <v>21119</v>
      </c>
      <c r="C40" s="2" t="s">
        <v>74</v>
      </c>
      <c r="E40" s="2" t="s">
        <v>78</v>
      </c>
      <c r="F40" s="2" t="s">
        <v>21</v>
      </c>
      <c r="G40" s="3">
        <v>2019</v>
      </c>
      <c r="H40" s="3">
        <v>750</v>
      </c>
      <c r="I40" s="3" t="s">
        <v>22</v>
      </c>
      <c r="J40" s="3">
        <v>12</v>
      </c>
      <c r="K40" s="2">
        <v>16</v>
      </c>
      <c r="L40" s="2">
        <v>192</v>
      </c>
    </row>
    <row r="41" spans="1:12" ht="14.25" x14ac:dyDescent="0.2">
      <c r="A41" s="4" t="s">
        <v>172</v>
      </c>
      <c r="B41" s="3">
        <v>21518</v>
      </c>
      <c r="C41" s="2" t="s">
        <v>79</v>
      </c>
      <c r="E41" s="2" t="s">
        <v>76</v>
      </c>
      <c r="F41" s="2" t="s">
        <v>21</v>
      </c>
      <c r="G41" s="3">
        <v>2018</v>
      </c>
      <c r="H41" s="3">
        <v>750</v>
      </c>
      <c r="I41" s="3" t="s">
        <v>22</v>
      </c>
      <c r="J41" s="3">
        <v>12</v>
      </c>
      <c r="K41" s="2">
        <v>19</v>
      </c>
      <c r="L41" s="2">
        <v>228</v>
      </c>
    </row>
    <row r="42" spans="1:12" ht="14.25" x14ac:dyDescent="0.2">
      <c r="A42" s="4" t="s">
        <v>172</v>
      </c>
      <c r="B42" s="3">
        <v>11900</v>
      </c>
      <c r="C42" s="2" t="s">
        <v>80</v>
      </c>
      <c r="D42" s="2" t="s">
        <v>81</v>
      </c>
      <c r="E42" s="2" t="s">
        <v>82</v>
      </c>
      <c r="F42" s="2" t="s">
        <v>21</v>
      </c>
      <c r="G42" s="3" t="s">
        <v>38</v>
      </c>
      <c r="H42" s="3">
        <v>750</v>
      </c>
      <c r="I42" s="3" t="s">
        <v>22</v>
      </c>
      <c r="J42" s="3">
        <v>12</v>
      </c>
      <c r="K42" s="2">
        <v>25</v>
      </c>
      <c r="L42" s="2">
        <v>300</v>
      </c>
    </row>
    <row r="43" spans="1:12" ht="14.25" x14ac:dyDescent="0.2">
      <c r="A43" s="4" t="s">
        <v>172</v>
      </c>
      <c r="B43" s="3">
        <v>39900</v>
      </c>
      <c r="C43" s="2" t="s">
        <v>83</v>
      </c>
      <c r="E43" s="2" t="s">
        <v>82</v>
      </c>
      <c r="F43" s="2" t="s">
        <v>21</v>
      </c>
      <c r="G43" s="3" t="s">
        <v>38</v>
      </c>
      <c r="H43" s="3">
        <v>750</v>
      </c>
      <c r="I43" s="3" t="s">
        <v>22</v>
      </c>
      <c r="J43" s="3">
        <v>12</v>
      </c>
      <c r="K43" s="2">
        <v>40</v>
      </c>
      <c r="L43" s="2">
        <v>480</v>
      </c>
    </row>
    <row r="44" spans="1:12" ht="14.25" x14ac:dyDescent="0.2">
      <c r="A44" s="4" t="s">
        <v>172</v>
      </c>
      <c r="B44" s="3" t="s">
        <v>84</v>
      </c>
      <c r="C44" s="2" t="s">
        <v>85</v>
      </c>
      <c r="E44" s="2" t="s">
        <v>82</v>
      </c>
      <c r="F44" s="2" t="s">
        <v>21</v>
      </c>
      <c r="G44" s="3" t="s">
        <v>38</v>
      </c>
      <c r="H44" s="3">
        <v>750</v>
      </c>
      <c r="I44" s="3" t="s">
        <v>22</v>
      </c>
      <c r="J44" s="3">
        <v>6</v>
      </c>
      <c r="K44" s="2">
        <v>40</v>
      </c>
      <c r="L44" s="2">
        <v>240</v>
      </c>
    </row>
    <row r="45" spans="1:12" ht="14.25" x14ac:dyDescent="0.2">
      <c r="A45" s="4" t="s">
        <v>172</v>
      </c>
      <c r="B45" s="3">
        <v>39016</v>
      </c>
      <c r="C45" s="2" t="s">
        <v>86</v>
      </c>
      <c r="D45" s="2" t="s">
        <v>87</v>
      </c>
      <c r="E45" s="2" t="s">
        <v>82</v>
      </c>
      <c r="F45" s="2" t="s">
        <v>21</v>
      </c>
      <c r="G45" s="3">
        <v>2016</v>
      </c>
      <c r="H45" s="3">
        <v>750</v>
      </c>
      <c r="I45" s="3" t="s">
        <v>22</v>
      </c>
      <c r="J45" s="3">
        <v>12</v>
      </c>
      <c r="K45" s="2">
        <v>35</v>
      </c>
      <c r="L45" s="2">
        <v>420</v>
      </c>
    </row>
    <row r="46" spans="1:12" ht="14.25" x14ac:dyDescent="0.2">
      <c r="A46" s="4" t="s">
        <v>172</v>
      </c>
      <c r="B46" s="3">
        <v>11099</v>
      </c>
      <c r="C46" s="2" t="s">
        <v>88</v>
      </c>
      <c r="D46" s="2" t="s">
        <v>63</v>
      </c>
      <c r="E46" s="2" t="s">
        <v>82</v>
      </c>
      <c r="F46" s="2" t="s">
        <v>21</v>
      </c>
      <c r="G46" s="3" t="s">
        <v>38</v>
      </c>
      <c r="H46" s="3">
        <v>750</v>
      </c>
      <c r="I46" s="3" t="s">
        <v>22</v>
      </c>
      <c r="J46" s="3">
        <v>12</v>
      </c>
      <c r="K46" s="2">
        <v>25</v>
      </c>
      <c r="L46" s="2">
        <v>300</v>
      </c>
    </row>
    <row r="47" spans="1:12" ht="14.25" x14ac:dyDescent="0.2">
      <c r="A47" s="4" t="s">
        <v>172</v>
      </c>
      <c r="B47" s="3">
        <v>43317</v>
      </c>
      <c r="C47" s="2" t="s">
        <v>89</v>
      </c>
      <c r="D47" s="2" t="s">
        <v>90</v>
      </c>
      <c r="E47" s="2" t="s">
        <v>91</v>
      </c>
      <c r="F47" s="2" t="s">
        <v>21</v>
      </c>
      <c r="G47" s="3">
        <v>2017</v>
      </c>
      <c r="H47" s="3">
        <v>750</v>
      </c>
      <c r="I47" s="3" t="s">
        <v>22</v>
      </c>
      <c r="J47" s="3">
        <v>12</v>
      </c>
      <c r="K47" s="2">
        <v>13.33</v>
      </c>
      <c r="L47" s="2">
        <v>160</v>
      </c>
    </row>
    <row r="48" spans="1:12" ht="14.25" x14ac:dyDescent="0.2">
      <c r="A48" s="4" t="s">
        <v>172</v>
      </c>
      <c r="B48" s="3">
        <v>54518</v>
      </c>
      <c r="C48" s="2" t="s">
        <v>89</v>
      </c>
      <c r="D48" s="2" t="s">
        <v>92</v>
      </c>
      <c r="E48" s="2" t="s">
        <v>93</v>
      </c>
      <c r="F48" s="2" t="s">
        <v>21</v>
      </c>
      <c r="G48" s="3">
        <v>2018</v>
      </c>
      <c r="H48" s="3">
        <v>750</v>
      </c>
      <c r="I48" s="3" t="s">
        <v>22</v>
      </c>
      <c r="J48" s="3">
        <v>12</v>
      </c>
      <c r="K48" s="2">
        <v>16</v>
      </c>
      <c r="L48" s="2">
        <v>192</v>
      </c>
    </row>
    <row r="49" spans="1:12" ht="14.25" x14ac:dyDescent="0.2">
      <c r="A49" s="4" t="s">
        <v>172</v>
      </c>
      <c r="B49" s="3">
        <v>87017</v>
      </c>
      <c r="C49" s="2" t="s">
        <v>94</v>
      </c>
      <c r="D49" s="2" t="s">
        <v>95</v>
      </c>
      <c r="E49" s="2" t="s">
        <v>96</v>
      </c>
      <c r="F49" s="2" t="s">
        <v>21</v>
      </c>
      <c r="G49" s="3">
        <v>2017</v>
      </c>
      <c r="H49" s="3">
        <v>750</v>
      </c>
      <c r="I49" s="3" t="s">
        <v>22</v>
      </c>
      <c r="J49" s="3">
        <v>12</v>
      </c>
      <c r="K49" s="2">
        <v>13.33</v>
      </c>
      <c r="L49" s="2">
        <v>160</v>
      </c>
    </row>
    <row r="50" spans="1:12" ht="14.25" x14ac:dyDescent="0.2">
      <c r="A50" s="4" t="s">
        <v>172</v>
      </c>
      <c r="B50" s="3">
        <v>87019</v>
      </c>
      <c r="C50" s="2" t="s">
        <v>94</v>
      </c>
      <c r="D50" s="2" t="s">
        <v>95</v>
      </c>
      <c r="E50" s="2" t="s">
        <v>96</v>
      </c>
      <c r="F50" s="2" t="s">
        <v>21</v>
      </c>
      <c r="G50" s="3">
        <v>2019</v>
      </c>
      <c r="H50" s="3">
        <v>750</v>
      </c>
      <c r="I50" s="3" t="s">
        <v>22</v>
      </c>
      <c r="J50" s="3">
        <v>12</v>
      </c>
      <c r="K50" s="2">
        <v>13.33</v>
      </c>
      <c r="L50" s="2">
        <v>160</v>
      </c>
    </row>
    <row r="51" spans="1:12" ht="14.25" x14ac:dyDescent="0.2">
      <c r="A51" s="4" t="s">
        <v>172</v>
      </c>
      <c r="B51" s="3">
        <v>83517</v>
      </c>
      <c r="C51" s="2" t="s">
        <v>97</v>
      </c>
      <c r="D51" s="2" t="s">
        <v>98</v>
      </c>
      <c r="E51" s="2" t="s">
        <v>99</v>
      </c>
      <c r="F51" s="2" t="s">
        <v>21</v>
      </c>
      <c r="G51" s="3">
        <v>2017</v>
      </c>
      <c r="H51" s="3">
        <v>750</v>
      </c>
      <c r="I51" s="3" t="s">
        <v>22</v>
      </c>
      <c r="J51" s="3">
        <v>12</v>
      </c>
      <c r="K51" s="2">
        <v>13.33</v>
      </c>
      <c r="L51" s="2">
        <v>160</v>
      </c>
    </row>
    <row r="52" spans="1:12" ht="14.25" x14ac:dyDescent="0.2">
      <c r="A52" s="4" t="s">
        <v>172</v>
      </c>
      <c r="B52" s="3">
        <v>36520</v>
      </c>
      <c r="C52" s="2" t="s">
        <v>97</v>
      </c>
      <c r="D52" s="2" t="s">
        <v>100</v>
      </c>
      <c r="E52" s="2" t="s">
        <v>101</v>
      </c>
      <c r="F52" s="2" t="s">
        <v>21</v>
      </c>
      <c r="G52" s="3">
        <v>2020</v>
      </c>
      <c r="H52" s="3">
        <v>750</v>
      </c>
      <c r="I52" s="3" t="s">
        <v>22</v>
      </c>
      <c r="J52" s="3">
        <v>12</v>
      </c>
      <c r="K52" s="2">
        <v>9</v>
      </c>
      <c r="L52" s="2">
        <v>108</v>
      </c>
    </row>
    <row r="53" spans="1:12" ht="14.25" x14ac:dyDescent="0.2">
      <c r="A53" s="4" t="s">
        <v>172</v>
      </c>
      <c r="B53" s="3">
        <v>91019</v>
      </c>
      <c r="C53" s="2" t="s">
        <v>97</v>
      </c>
      <c r="D53" s="2" t="s">
        <v>102</v>
      </c>
      <c r="E53" s="2" t="s">
        <v>99</v>
      </c>
      <c r="F53" s="2" t="s">
        <v>21</v>
      </c>
      <c r="G53" s="3">
        <v>2019</v>
      </c>
      <c r="H53" s="3">
        <v>750</v>
      </c>
      <c r="I53" s="3" t="s">
        <v>22</v>
      </c>
      <c r="J53" s="3">
        <v>12</v>
      </c>
      <c r="K53" s="2">
        <v>16</v>
      </c>
      <c r="L53" s="2">
        <v>192</v>
      </c>
    </row>
    <row r="54" spans="1:12" ht="14.25" x14ac:dyDescent="0.2">
      <c r="A54" s="4" t="s">
        <v>172</v>
      </c>
      <c r="B54" s="3">
        <v>92419</v>
      </c>
      <c r="C54" s="2" t="s">
        <v>103</v>
      </c>
      <c r="D54" s="2" t="s">
        <v>104</v>
      </c>
      <c r="E54" s="2" t="s">
        <v>105</v>
      </c>
      <c r="F54" s="2" t="s">
        <v>21</v>
      </c>
      <c r="G54" s="3">
        <v>2019</v>
      </c>
      <c r="H54" s="3">
        <v>750</v>
      </c>
      <c r="I54" s="3" t="s">
        <v>22</v>
      </c>
      <c r="J54" s="3">
        <v>12</v>
      </c>
      <c r="K54" s="2">
        <v>5</v>
      </c>
      <c r="L54" s="2">
        <v>60</v>
      </c>
    </row>
    <row r="55" spans="1:12" ht="14.25" x14ac:dyDescent="0.2">
      <c r="A55" s="4" t="s">
        <v>172</v>
      </c>
      <c r="B55" s="3">
        <v>90819</v>
      </c>
      <c r="C55" s="2" t="s">
        <v>106</v>
      </c>
      <c r="D55" s="2" t="s">
        <v>107</v>
      </c>
      <c r="E55" s="2" t="s">
        <v>108</v>
      </c>
      <c r="F55" s="2" t="s">
        <v>21</v>
      </c>
      <c r="G55" s="3">
        <v>2019</v>
      </c>
      <c r="H55" s="3">
        <v>750</v>
      </c>
      <c r="I55" s="3" t="s">
        <v>22</v>
      </c>
      <c r="J55" s="3">
        <v>12</v>
      </c>
      <c r="K55" s="2">
        <v>10</v>
      </c>
      <c r="L55" s="2">
        <v>120</v>
      </c>
    </row>
    <row r="56" spans="1:12" ht="14.25" x14ac:dyDescent="0.2">
      <c r="A56" s="4" t="s">
        <v>172</v>
      </c>
      <c r="B56" s="3">
        <v>83420</v>
      </c>
      <c r="C56" s="2" t="s">
        <v>109</v>
      </c>
      <c r="D56" s="2" t="s">
        <v>110</v>
      </c>
      <c r="E56" s="2" t="s">
        <v>107</v>
      </c>
      <c r="F56" s="2" t="s">
        <v>21</v>
      </c>
      <c r="G56" s="3">
        <v>2020</v>
      </c>
      <c r="H56" s="3">
        <v>750</v>
      </c>
      <c r="I56" s="3" t="s">
        <v>22</v>
      </c>
      <c r="J56" s="3">
        <v>12</v>
      </c>
      <c r="K56" s="2">
        <v>12</v>
      </c>
      <c r="L56" s="2">
        <v>144</v>
      </c>
    </row>
    <row r="57" spans="1:12" ht="14.25" x14ac:dyDescent="0.2">
      <c r="A57" s="4" t="s">
        <v>172</v>
      </c>
      <c r="B57" s="3">
        <v>55518</v>
      </c>
      <c r="C57" s="2" t="s">
        <v>111</v>
      </c>
      <c r="D57" s="2" t="s">
        <v>112</v>
      </c>
      <c r="E57" s="2" t="s">
        <v>113</v>
      </c>
      <c r="F57" s="2" t="s">
        <v>21</v>
      </c>
      <c r="G57" s="3">
        <v>2018</v>
      </c>
      <c r="H57" s="3">
        <v>750</v>
      </c>
      <c r="I57" s="3" t="s">
        <v>22</v>
      </c>
      <c r="J57" s="3">
        <v>12</v>
      </c>
      <c r="K57" s="2">
        <v>17</v>
      </c>
      <c r="L57" s="2">
        <v>204</v>
      </c>
    </row>
    <row r="58" spans="1:12" ht="14.25" x14ac:dyDescent="0.2">
      <c r="A58" s="4" t="s">
        <v>172</v>
      </c>
      <c r="B58" s="3">
        <v>42418</v>
      </c>
      <c r="C58" s="2" t="s">
        <v>111</v>
      </c>
      <c r="D58" s="2" t="s">
        <v>114</v>
      </c>
      <c r="E58" s="2" t="s">
        <v>115</v>
      </c>
      <c r="F58" s="2" t="s">
        <v>21</v>
      </c>
      <c r="G58" s="3">
        <v>2018</v>
      </c>
      <c r="H58" s="3">
        <v>750</v>
      </c>
      <c r="I58" s="3" t="s">
        <v>22</v>
      </c>
      <c r="J58" s="3">
        <v>12</v>
      </c>
      <c r="K58" s="2">
        <v>17</v>
      </c>
      <c r="L58" s="2">
        <v>204</v>
      </c>
    </row>
    <row r="59" spans="1:12" ht="14.25" x14ac:dyDescent="0.2">
      <c r="A59" s="4" t="s">
        <v>172</v>
      </c>
      <c r="B59" s="3">
        <v>15519</v>
      </c>
      <c r="C59" s="2" t="s">
        <v>111</v>
      </c>
      <c r="D59" s="2" t="s">
        <v>116</v>
      </c>
      <c r="E59" s="2" t="s">
        <v>113</v>
      </c>
      <c r="F59" s="2" t="s">
        <v>21</v>
      </c>
      <c r="G59" s="3">
        <v>2019</v>
      </c>
      <c r="H59" s="3">
        <v>750</v>
      </c>
      <c r="I59" s="3" t="s">
        <v>22</v>
      </c>
      <c r="J59" s="3">
        <v>12</v>
      </c>
      <c r="K59" s="2">
        <v>12.67</v>
      </c>
      <c r="L59" s="2">
        <v>152</v>
      </c>
    </row>
    <row r="60" spans="1:12" ht="14.25" x14ac:dyDescent="0.2">
      <c r="A60" s="4" t="s">
        <v>172</v>
      </c>
      <c r="B60" s="3">
        <v>76321</v>
      </c>
      <c r="C60" s="2" t="s">
        <v>117</v>
      </c>
      <c r="D60" s="2" t="s">
        <v>118</v>
      </c>
      <c r="E60" s="2" t="s">
        <v>113</v>
      </c>
      <c r="F60" s="2" t="s">
        <v>21</v>
      </c>
      <c r="G60" s="3">
        <v>2021</v>
      </c>
      <c r="H60" s="3">
        <v>750</v>
      </c>
      <c r="I60" s="3" t="s">
        <v>22</v>
      </c>
      <c r="J60" s="3">
        <v>12</v>
      </c>
      <c r="K60" s="2">
        <v>13.33</v>
      </c>
      <c r="L60" s="2">
        <v>159.96</v>
      </c>
    </row>
    <row r="61" spans="1:12" ht="14.25" x14ac:dyDescent="0.2">
      <c r="A61" s="4" t="s">
        <v>172</v>
      </c>
      <c r="B61" s="3">
        <v>68817</v>
      </c>
      <c r="C61" s="2" t="s">
        <v>119</v>
      </c>
      <c r="D61" s="2" t="s">
        <v>120</v>
      </c>
      <c r="E61" s="2" t="s">
        <v>121</v>
      </c>
      <c r="F61" s="2" t="s">
        <v>21</v>
      </c>
      <c r="G61" s="3">
        <v>2017</v>
      </c>
      <c r="H61" s="3">
        <v>750</v>
      </c>
      <c r="I61" s="3" t="s">
        <v>122</v>
      </c>
      <c r="J61" s="3">
        <v>12</v>
      </c>
      <c r="K61" s="2">
        <v>18.670000000000002</v>
      </c>
      <c r="L61" s="2">
        <v>224</v>
      </c>
    </row>
    <row r="62" spans="1:12" ht="14.25" x14ac:dyDescent="0.2">
      <c r="A62" s="4" t="s">
        <v>172</v>
      </c>
      <c r="B62" s="3">
        <v>27919</v>
      </c>
      <c r="C62" s="2" t="s">
        <v>119</v>
      </c>
      <c r="D62" s="2" t="s">
        <v>123</v>
      </c>
      <c r="E62" s="2" t="s">
        <v>121</v>
      </c>
      <c r="F62" s="2" t="s">
        <v>21</v>
      </c>
      <c r="G62" s="3">
        <v>2019</v>
      </c>
      <c r="H62" s="3">
        <v>750</v>
      </c>
      <c r="I62" s="3" t="s">
        <v>122</v>
      </c>
      <c r="J62" s="3">
        <v>12</v>
      </c>
      <c r="K62" s="2">
        <v>16.670000000000002</v>
      </c>
      <c r="L62" s="2">
        <v>200</v>
      </c>
    </row>
    <row r="63" spans="1:12" ht="14.25" x14ac:dyDescent="0.2">
      <c r="A63" s="4" t="s">
        <v>172</v>
      </c>
      <c r="B63" s="3">
        <v>59719</v>
      </c>
      <c r="C63" s="2" t="s">
        <v>119</v>
      </c>
      <c r="D63" s="2" t="s">
        <v>124</v>
      </c>
      <c r="E63" s="2" t="s">
        <v>125</v>
      </c>
      <c r="F63" s="2" t="s">
        <v>21</v>
      </c>
      <c r="G63" s="3">
        <v>2019</v>
      </c>
      <c r="H63" s="3">
        <v>750</v>
      </c>
      <c r="I63" s="3" t="s">
        <v>122</v>
      </c>
      <c r="J63" s="3">
        <v>12</v>
      </c>
      <c r="K63" s="2">
        <v>25</v>
      </c>
      <c r="L63" s="2">
        <v>300</v>
      </c>
    </row>
    <row r="64" spans="1:12" ht="14.25" x14ac:dyDescent="0.2">
      <c r="A64" s="4" t="s">
        <v>172</v>
      </c>
      <c r="B64" s="3">
        <v>59619</v>
      </c>
      <c r="C64" s="2" t="s">
        <v>119</v>
      </c>
      <c r="D64" s="2" t="s">
        <v>126</v>
      </c>
      <c r="E64" s="2" t="s">
        <v>125</v>
      </c>
      <c r="F64" s="2" t="s">
        <v>21</v>
      </c>
      <c r="G64" s="3">
        <v>2019</v>
      </c>
      <c r="H64" s="3">
        <v>750</v>
      </c>
      <c r="I64" s="3" t="s">
        <v>122</v>
      </c>
      <c r="J64" s="3">
        <v>12</v>
      </c>
      <c r="K64" s="2">
        <v>23.33</v>
      </c>
      <c r="L64" s="2">
        <v>280</v>
      </c>
    </row>
    <row r="65" spans="1:12" ht="14.25" x14ac:dyDescent="0.2">
      <c r="A65" s="4" t="s">
        <v>172</v>
      </c>
      <c r="B65" s="3">
        <v>53922</v>
      </c>
      <c r="C65" s="2" t="s">
        <v>127</v>
      </c>
      <c r="D65" s="2" t="s">
        <v>128</v>
      </c>
      <c r="E65" s="2" t="s">
        <v>128</v>
      </c>
      <c r="F65" s="2" t="s">
        <v>21</v>
      </c>
      <c r="G65" s="3">
        <v>2018</v>
      </c>
      <c r="H65" s="3">
        <v>750</v>
      </c>
      <c r="I65" s="3" t="s">
        <v>22</v>
      </c>
      <c r="J65" s="3">
        <v>12</v>
      </c>
      <c r="K65" s="2">
        <v>13</v>
      </c>
      <c r="L65" s="2">
        <v>156</v>
      </c>
    </row>
    <row r="66" spans="1:12" ht="14.25" x14ac:dyDescent="0.2">
      <c r="A66" s="4" t="s">
        <v>172</v>
      </c>
      <c r="B66" s="3">
        <v>86817</v>
      </c>
      <c r="C66" s="2" t="s">
        <v>127</v>
      </c>
      <c r="D66" s="2" t="s">
        <v>129</v>
      </c>
      <c r="E66" s="2" t="s">
        <v>130</v>
      </c>
      <c r="F66" s="2" t="s">
        <v>21</v>
      </c>
      <c r="G66" s="3">
        <v>2017</v>
      </c>
      <c r="H66" s="3">
        <v>750</v>
      </c>
      <c r="I66" s="3" t="s">
        <v>22</v>
      </c>
      <c r="J66" s="3">
        <v>12</v>
      </c>
      <c r="K66" s="2">
        <v>16</v>
      </c>
      <c r="L66" s="2">
        <v>192</v>
      </c>
    </row>
    <row r="67" spans="1:12" ht="14.25" x14ac:dyDescent="0.2">
      <c r="A67" s="4" t="s">
        <v>172</v>
      </c>
      <c r="B67" s="3">
        <v>83322</v>
      </c>
      <c r="C67" s="2" t="s">
        <v>127</v>
      </c>
      <c r="D67" s="2" t="s">
        <v>131</v>
      </c>
      <c r="E67" s="2" t="s">
        <v>130</v>
      </c>
      <c r="F67" s="2" t="s">
        <v>21</v>
      </c>
      <c r="G67" s="3">
        <v>2022</v>
      </c>
      <c r="H67" s="3">
        <v>750</v>
      </c>
      <c r="I67" s="3" t="s">
        <v>22</v>
      </c>
      <c r="J67" s="3">
        <v>12</v>
      </c>
      <c r="K67" s="2">
        <v>16.670000000000002</v>
      </c>
      <c r="L67" s="2">
        <v>200</v>
      </c>
    </row>
    <row r="68" spans="1:12" ht="14.25" x14ac:dyDescent="0.2">
      <c r="A68" s="4" t="s">
        <v>172</v>
      </c>
      <c r="B68" s="3">
        <v>91121</v>
      </c>
      <c r="C68" s="2" t="s">
        <v>127</v>
      </c>
      <c r="D68" s="2" t="s">
        <v>132</v>
      </c>
      <c r="E68" s="2" t="s">
        <v>130</v>
      </c>
      <c r="F68" s="2" t="s">
        <v>21</v>
      </c>
      <c r="G68" s="3">
        <v>2021</v>
      </c>
      <c r="H68" s="3">
        <v>750</v>
      </c>
      <c r="I68" s="3" t="s">
        <v>22</v>
      </c>
      <c r="J68" s="3">
        <v>12</v>
      </c>
      <c r="K68" s="2">
        <v>20</v>
      </c>
      <c r="L68" s="2">
        <v>240</v>
      </c>
    </row>
    <row r="69" spans="1:12" ht="14.25" x14ac:dyDescent="0.2">
      <c r="A69" s="4" t="s">
        <v>172</v>
      </c>
      <c r="B69" s="3">
        <v>44417</v>
      </c>
      <c r="C69" s="2" t="s">
        <v>133</v>
      </c>
      <c r="D69" s="2" t="s">
        <v>134</v>
      </c>
      <c r="E69" s="2" t="s">
        <v>135</v>
      </c>
      <c r="F69" s="2" t="s">
        <v>21</v>
      </c>
      <c r="G69" s="3">
        <v>2017</v>
      </c>
      <c r="H69" s="3">
        <v>750</v>
      </c>
      <c r="I69" s="3" t="s">
        <v>22</v>
      </c>
      <c r="J69" s="3">
        <v>12</v>
      </c>
      <c r="K69" s="2">
        <v>23</v>
      </c>
      <c r="L69" s="2">
        <v>276</v>
      </c>
    </row>
    <row r="70" spans="1:12" ht="14.25" x14ac:dyDescent="0.2">
      <c r="A70" s="4" t="s">
        <v>172</v>
      </c>
      <c r="B70" s="3">
        <v>27518</v>
      </c>
      <c r="C70" s="2" t="s">
        <v>136</v>
      </c>
      <c r="D70" s="2" t="s">
        <v>137</v>
      </c>
      <c r="E70" s="2" t="s">
        <v>138</v>
      </c>
      <c r="F70" s="2" t="s">
        <v>21</v>
      </c>
      <c r="G70" s="3">
        <v>2018</v>
      </c>
      <c r="H70" s="3">
        <v>750</v>
      </c>
      <c r="I70" s="3" t="s">
        <v>22</v>
      </c>
      <c r="J70" s="3">
        <v>12</v>
      </c>
      <c r="K70" s="2">
        <v>33.33</v>
      </c>
      <c r="L70" s="2">
        <v>400</v>
      </c>
    </row>
    <row r="71" spans="1:12" ht="14.25" x14ac:dyDescent="0.2">
      <c r="A71" s="4" t="s">
        <v>172</v>
      </c>
      <c r="B71" s="3">
        <v>28518</v>
      </c>
      <c r="C71" s="2" t="s">
        <v>136</v>
      </c>
      <c r="D71" s="2" t="s">
        <v>139</v>
      </c>
      <c r="E71" s="2" t="s">
        <v>138</v>
      </c>
      <c r="F71" s="2" t="s">
        <v>21</v>
      </c>
      <c r="G71" s="3">
        <v>2018</v>
      </c>
      <c r="H71" s="3">
        <v>750</v>
      </c>
      <c r="I71" s="3" t="s">
        <v>22</v>
      </c>
      <c r="J71" s="3">
        <v>12</v>
      </c>
      <c r="K71" s="2">
        <v>33.33</v>
      </c>
      <c r="L71" s="2">
        <v>400</v>
      </c>
    </row>
    <row r="72" spans="1:12" ht="14.25" x14ac:dyDescent="0.2">
      <c r="A72" s="4" t="s">
        <v>172</v>
      </c>
      <c r="B72" s="3">
        <v>64019</v>
      </c>
      <c r="C72" s="2" t="s">
        <v>140</v>
      </c>
      <c r="D72" s="2" t="s">
        <v>141</v>
      </c>
      <c r="E72" s="2" t="s">
        <v>142</v>
      </c>
      <c r="F72" s="2" t="s">
        <v>21</v>
      </c>
      <c r="G72" s="3">
        <v>2019</v>
      </c>
      <c r="H72" s="3">
        <v>750</v>
      </c>
      <c r="I72" s="3" t="s">
        <v>22</v>
      </c>
      <c r="J72" s="3">
        <v>12</v>
      </c>
      <c r="K72" s="2">
        <v>12.67</v>
      </c>
      <c r="L72" s="2">
        <v>152</v>
      </c>
    </row>
    <row r="73" spans="1:12" ht="14.25" x14ac:dyDescent="0.2">
      <c r="A73" s="4" t="s">
        <v>172</v>
      </c>
      <c r="B73" s="3">
        <v>27419</v>
      </c>
      <c r="C73" s="2" t="s">
        <v>140</v>
      </c>
      <c r="D73" s="2" t="s">
        <v>143</v>
      </c>
      <c r="E73" s="2" t="s">
        <v>142</v>
      </c>
      <c r="F73" s="2" t="s">
        <v>21</v>
      </c>
      <c r="G73" s="3">
        <v>2019</v>
      </c>
      <c r="H73" s="3">
        <v>750</v>
      </c>
      <c r="I73" s="3" t="s">
        <v>22</v>
      </c>
      <c r="J73" s="3">
        <v>12</v>
      </c>
      <c r="K73" s="2">
        <v>13.33</v>
      </c>
      <c r="L73" s="2">
        <v>160</v>
      </c>
    </row>
    <row r="74" spans="1:12" ht="14.25" x14ac:dyDescent="0.2">
      <c r="A74" s="4" t="s">
        <v>172</v>
      </c>
      <c r="B74" s="3">
        <v>33820</v>
      </c>
      <c r="C74" s="2" t="s">
        <v>140</v>
      </c>
      <c r="D74" s="2" t="s">
        <v>144</v>
      </c>
      <c r="E74" s="2" t="s">
        <v>142</v>
      </c>
      <c r="F74" s="2" t="s">
        <v>21</v>
      </c>
      <c r="G74" s="3">
        <v>2020</v>
      </c>
      <c r="H74" s="3">
        <v>750</v>
      </c>
      <c r="I74" s="3" t="s">
        <v>22</v>
      </c>
      <c r="J74" s="3">
        <v>12</v>
      </c>
      <c r="K74" s="2">
        <v>13.33</v>
      </c>
      <c r="L74" s="2">
        <v>160</v>
      </c>
    </row>
    <row r="75" spans="1:12" ht="14.25" x14ac:dyDescent="0.2">
      <c r="A75" s="4" t="s">
        <v>172</v>
      </c>
      <c r="B75" s="3">
        <v>24019</v>
      </c>
      <c r="C75" s="2" t="s">
        <v>145</v>
      </c>
      <c r="D75" s="2" t="s">
        <v>146</v>
      </c>
      <c r="E75" s="2" t="s">
        <v>50</v>
      </c>
      <c r="F75" s="2" t="s">
        <v>21</v>
      </c>
      <c r="G75" s="3">
        <v>2019</v>
      </c>
      <c r="H75" s="3">
        <v>750</v>
      </c>
      <c r="I75" s="3" t="s">
        <v>22</v>
      </c>
      <c r="J75" s="3">
        <v>12</v>
      </c>
      <c r="K75" s="2">
        <v>18.64</v>
      </c>
      <c r="L75" s="2">
        <v>224</v>
      </c>
    </row>
    <row r="76" spans="1:12" ht="14.25" x14ac:dyDescent="0.2">
      <c r="A76" s="4" t="s">
        <v>172</v>
      </c>
      <c r="B76" s="3">
        <v>61220</v>
      </c>
      <c r="C76" s="2" t="s">
        <v>145</v>
      </c>
      <c r="D76" s="2" t="s">
        <v>147</v>
      </c>
      <c r="E76" s="2" t="s">
        <v>50</v>
      </c>
      <c r="F76" s="2" t="s">
        <v>21</v>
      </c>
      <c r="G76" s="3">
        <v>2020</v>
      </c>
      <c r="H76" s="3">
        <v>750</v>
      </c>
      <c r="I76" s="3" t="s">
        <v>22</v>
      </c>
      <c r="J76" s="3">
        <v>12</v>
      </c>
      <c r="K76" s="2">
        <v>18.64</v>
      </c>
      <c r="L76" s="2">
        <v>224</v>
      </c>
    </row>
    <row r="77" spans="1:12" ht="14.25" x14ac:dyDescent="0.2">
      <c r="A77" s="4" t="s">
        <v>172</v>
      </c>
      <c r="B77" s="3">
        <v>24115</v>
      </c>
      <c r="C77" s="2" t="s">
        <v>145</v>
      </c>
      <c r="D77" s="2" t="s">
        <v>148</v>
      </c>
      <c r="E77" s="2" t="s">
        <v>50</v>
      </c>
      <c r="F77" s="2" t="s">
        <v>21</v>
      </c>
      <c r="G77" s="3">
        <v>2015</v>
      </c>
      <c r="H77" s="3">
        <v>750</v>
      </c>
      <c r="I77" s="3" t="s">
        <v>22</v>
      </c>
      <c r="J77" s="3">
        <v>12</v>
      </c>
      <c r="K77" s="2">
        <v>23.34</v>
      </c>
      <c r="L77" s="2">
        <v>280</v>
      </c>
    </row>
    <row r="78" spans="1:12" ht="14.25" x14ac:dyDescent="0.2">
      <c r="A78" s="4" t="s">
        <v>172</v>
      </c>
      <c r="B78" s="3">
        <v>37120</v>
      </c>
      <c r="C78" s="2" t="s">
        <v>149</v>
      </c>
      <c r="D78" s="2" t="s">
        <v>150</v>
      </c>
      <c r="E78" s="2" t="s">
        <v>105</v>
      </c>
      <c r="F78" s="2" t="s">
        <v>21</v>
      </c>
      <c r="G78" s="3">
        <v>2020</v>
      </c>
      <c r="H78" s="3">
        <v>750</v>
      </c>
      <c r="I78" s="3" t="s">
        <v>22</v>
      </c>
      <c r="J78" s="3">
        <v>12</v>
      </c>
      <c r="K78" s="2">
        <v>8.67</v>
      </c>
      <c r="L78" s="2">
        <v>104</v>
      </c>
    </row>
    <row r="79" spans="1:12" ht="14.25" x14ac:dyDescent="0.2">
      <c r="A79" s="4" t="s">
        <v>172</v>
      </c>
      <c r="B79" s="3">
        <v>29822</v>
      </c>
      <c r="C79" s="2" t="s">
        <v>151</v>
      </c>
      <c r="D79" s="2" t="s">
        <v>152</v>
      </c>
      <c r="E79" s="2" t="s">
        <v>107</v>
      </c>
      <c r="F79" s="2" t="s">
        <v>21</v>
      </c>
      <c r="G79" s="3">
        <v>2022</v>
      </c>
      <c r="H79" s="3">
        <v>750</v>
      </c>
      <c r="I79" s="3" t="s">
        <v>122</v>
      </c>
      <c r="J79" s="3">
        <v>12</v>
      </c>
      <c r="K79" s="2">
        <v>12</v>
      </c>
      <c r="L79" s="2">
        <v>144</v>
      </c>
    </row>
    <row r="80" spans="1:12" ht="14.25" x14ac:dyDescent="0.2">
      <c r="A80" s="4" t="s">
        <v>172</v>
      </c>
      <c r="B80" s="3">
        <v>21620</v>
      </c>
      <c r="C80" s="2" t="s">
        <v>153</v>
      </c>
      <c r="E80" s="2" t="s">
        <v>154</v>
      </c>
      <c r="F80" s="2" t="s">
        <v>21</v>
      </c>
      <c r="G80" s="3">
        <v>2020</v>
      </c>
      <c r="H80" s="3">
        <v>750</v>
      </c>
      <c r="I80" s="3" t="s">
        <v>122</v>
      </c>
      <c r="J80" s="3">
        <v>12</v>
      </c>
      <c r="K80" s="2">
        <v>16.670000000000002</v>
      </c>
      <c r="L80" s="2">
        <v>200</v>
      </c>
    </row>
    <row r="81" spans="1:12" ht="14.25" x14ac:dyDescent="0.2">
      <c r="A81" s="4" t="s">
        <v>172</v>
      </c>
      <c r="B81" s="3">
        <v>77320</v>
      </c>
      <c r="C81" s="2" t="s">
        <v>155</v>
      </c>
      <c r="E81" s="2" t="s">
        <v>156</v>
      </c>
      <c r="F81" s="2" t="s">
        <v>21</v>
      </c>
      <c r="G81" s="3">
        <v>2020</v>
      </c>
      <c r="H81" s="3">
        <v>750</v>
      </c>
      <c r="I81" s="3" t="s">
        <v>122</v>
      </c>
      <c r="J81" s="3">
        <v>12</v>
      </c>
      <c r="K81" s="2">
        <v>9</v>
      </c>
      <c r="L81" s="2">
        <v>108</v>
      </c>
    </row>
    <row r="82" spans="1:12" ht="14.25" x14ac:dyDescent="0.2">
      <c r="A82" s="4" t="s">
        <v>172</v>
      </c>
      <c r="B82" s="3">
        <v>26918</v>
      </c>
      <c r="C82" s="2" t="s">
        <v>157</v>
      </c>
      <c r="E82" s="2" t="s">
        <v>158</v>
      </c>
      <c r="F82" s="2" t="s">
        <v>21</v>
      </c>
      <c r="G82" s="3">
        <v>2018</v>
      </c>
      <c r="H82" s="3">
        <v>750</v>
      </c>
      <c r="I82" s="3" t="s">
        <v>122</v>
      </c>
      <c r="J82" s="3">
        <v>12</v>
      </c>
      <c r="K82" s="2">
        <v>30</v>
      </c>
      <c r="L82" s="2">
        <v>360</v>
      </c>
    </row>
    <row r="83" spans="1:12" ht="14.25" x14ac:dyDescent="0.2">
      <c r="A83" s="4" t="s">
        <v>172</v>
      </c>
      <c r="B83" s="3">
        <v>73922</v>
      </c>
      <c r="C83" s="2" t="s">
        <v>159</v>
      </c>
      <c r="E83" s="2" t="s">
        <v>160</v>
      </c>
      <c r="F83" s="2" t="s">
        <v>21</v>
      </c>
      <c r="G83" s="3">
        <v>2022</v>
      </c>
      <c r="H83" s="3">
        <v>750</v>
      </c>
      <c r="I83" s="3" t="s">
        <v>122</v>
      </c>
      <c r="J83" s="3">
        <v>12</v>
      </c>
      <c r="K83" s="2">
        <v>8.67</v>
      </c>
      <c r="L83" s="2">
        <v>104</v>
      </c>
    </row>
    <row r="84" spans="1:12" ht="14.25" x14ac:dyDescent="0.2">
      <c r="A84" s="4" t="s">
        <v>172</v>
      </c>
      <c r="B84" s="3">
        <v>81321</v>
      </c>
      <c r="C84" s="2" t="s">
        <v>161</v>
      </c>
      <c r="E84" s="2" t="s">
        <v>160</v>
      </c>
      <c r="F84" s="2" t="s">
        <v>21</v>
      </c>
      <c r="G84" s="3">
        <v>2021</v>
      </c>
      <c r="H84" s="3">
        <v>750</v>
      </c>
      <c r="I84" s="3" t="s">
        <v>122</v>
      </c>
      <c r="J84" s="3">
        <v>12</v>
      </c>
      <c r="K84" s="2">
        <v>8.67</v>
      </c>
      <c r="L84" s="2">
        <v>104</v>
      </c>
    </row>
    <row r="85" spans="1:12" ht="14.25" x14ac:dyDescent="0.2">
      <c r="A85" s="4" t="s">
        <v>172</v>
      </c>
      <c r="B85" s="3">
        <v>45522</v>
      </c>
      <c r="C85" s="2" t="s">
        <v>162</v>
      </c>
      <c r="D85" s="2" t="s">
        <v>163</v>
      </c>
      <c r="E85" s="2" t="s">
        <v>164</v>
      </c>
      <c r="F85" s="2" t="s">
        <v>21</v>
      </c>
      <c r="G85" s="3">
        <v>2022</v>
      </c>
      <c r="H85" s="3">
        <v>750</v>
      </c>
      <c r="I85" s="3" t="s">
        <v>122</v>
      </c>
      <c r="J85" s="3">
        <v>12</v>
      </c>
      <c r="K85" s="2">
        <v>13.33</v>
      </c>
      <c r="L85" s="2">
        <v>160</v>
      </c>
    </row>
  </sheetData>
  <phoneticPr fontId="3" type="noConversion"/>
  <dataValidations count="1">
    <dataValidation type="list" allowBlank="1" showInputMessage="1" showErrorMessage="1" error="Please use the dropdown selector to choose the value" prompt="&amp; Choose the value from the dropdown" sqref="I65:I78 I3:I60" xr:uid="{BFB19D94-15FC-48B5-91F8-4096B6E0A3C8}">
      <formula1>"mL, floz, L, gallons"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Dore</dc:creator>
  <cp:lastModifiedBy>wine@sergedoreselections.com</cp:lastModifiedBy>
  <dcterms:created xsi:type="dcterms:W3CDTF">2023-12-04T20:14:53Z</dcterms:created>
  <dcterms:modified xsi:type="dcterms:W3CDTF">2024-04-04T19:42:35Z</dcterms:modified>
</cp:coreProperties>
</file>